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aksha\Desktop\New folder (3)\"/>
    </mc:Choice>
  </mc:AlternateContent>
  <xr:revisionPtr revIDLastSave="0" documentId="13_ncr:1_{6F7689A2-F28B-4AC8-874A-7D39F82502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inal Table" sheetId="9" r:id="rId1"/>
    <sheet name="HTC Vive CPU score" sheetId="7" r:id="rId2"/>
    <sheet name="HTC Vive GPU score" sheetId="8" r:id="rId3"/>
    <sheet name="Valve Index CPU score " sheetId="5" r:id="rId4"/>
    <sheet name="Valve Index GPU score" sheetId="6" r:id="rId5"/>
    <sheet name="Quest 2 CPU score" sheetId="1" r:id="rId6"/>
    <sheet name="Quest 2 GPU score" sheetId="2" r:id="rId7"/>
    <sheet name="Quest 3 CPU score" sheetId="3" r:id="rId8"/>
    <sheet name="Quest 3 GPU score" sheetId="4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9" l="1"/>
  <c r="D23" i="9"/>
  <c r="C23" i="9"/>
  <c r="B23" i="9"/>
  <c r="E29" i="9"/>
  <c r="D29" i="9"/>
  <c r="C29" i="9"/>
  <c r="B29" i="9"/>
  <c r="F16" i="9"/>
  <c r="F15" i="9"/>
  <c r="F14" i="9"/>
  <c r="F13" i="9"/>
  <c r="E17" i="9"/>
  <c r="D17" i="9"/>
  <c r="C17" i="9"/>
  <c r="B17" i="9"/>
  <c r="F6" i="9"/>
  <c r="F5" i="9"/>
  <c r="F4" i="9"/>
  <c r="F3" i="9"/>
  <c r="E7" i="9"/>
  <c r="D7" i="9"/>
  <c r="C7" i="9"/>
  <c r="B7" i="9"/>
  <c r="H150" i="8"/>
  <c r="I149" i="8"/>
  <c r="H149" i="8"/>
  <c r="I148" i="8"/>
  <c r="H148" i="8"/>
  <c r="I147" i="8"/>
  <c r="H147" i="8"/>
  <c r="I146" i="8"/>
  <c r="H146" i="8"/>
  <c r="I145" i="8"/>
  <c r="H145" i="8"/>
  <c r="K195" i="7"/>
  <c r="M194" i="7"/>
  <c r="L194" i="7"/>
  <c r="K194" i="7"/>
  <c r="M193" i="7"/>
  <c r="L193" i="7"/>
  <c r="K193" i="7"/>
  <c r="M192" i="7"/>
  <c r="L192" i="7"/>
  <c r="K192" i="7"/>
  <c r="M191" i="7"/>
  <c r="L191" i="7"/>
  <c r="K191" i="7"/>
  <c r="M190" i="7"/>
  <c r="L190" i="7"/>
  <c r="K190" i="7"/>
  <c r="H150" i="6"/>
  <c r="I149" i="6"/>
  <c r="H149" i="6"/>
  <c r="I148" i="6"/>
  <c r="H148" i="6"/>
  <c r="I147" i="6"/>
  <c r="H147" i="6"/>
  <c r="I146" i="6"/>
  <c r="H146" i="6"/>
  <c r="I145" i="6"/>
  <c r="H145" i="6"/>
  <c r="K195" i="5"/>
  <c r="M194" i="5"/>
  <c r="L194" i="5"/>
  <c r="K194" i="5"/>
  <c r="M193" i="5"/>
  <c r="L193" i="5"/>
  <c r="K193" i="5"/>
  <c r="M192" i="5"/>
  <c r="L192" i="5"/>
  <c r="K192" i="5"/>
  <c r="M191" i="5"/>
  <c r="L191" i="5"/>
  <c r="K191" i="5"/>
  <c r="M190" i="5"/>
  <c r="L190" i="5"/>
  <c r="K190" i="5"/>
  <c r="H150" i="4"/>
  <c r="I149" i="4"/>
  <c r="H149" i="4"/>
  <c r="I148" i="4"/>
  <c r="H148" i="4"/>
  <c r="I147" i="4"/>
  <c r="H147" i="4"/>
  <c r="I146" i="4"/>
  <c r="H146" i="4"/>
  <c r="I145" i="4"/>
  <c r="H145" i="4"/>
  <c r="K195" i="3"/>
  <c r="M194" i="3"/>
  <c r="L194" i="3"/>
  <c r="K194" i="3"/>
  <c r="M193" i="3"/>
  <c r="L193" i="3"/>
  <c r="K193" i="3"/>
  <c r="M192" i="3"/>
  <c r="L192" i="3"/>
  <c r="K192" i="3"/>
  <c r="M191" i="3"/>
  <c r="L191" i="3"/>
  <c r="K191" i="3"/>
  <c r="M190" i="3"/>
  <c r="L190" i="3"/>
  <c r="K190" i="3"/>
  <c r="H146" i="2"/>
  <c r="I145" i="2"/>
  <c r="H145" i="2"/>
  <c r="I144" i="2"/>
  <c r="H144" i="2"/>
  <c r="I143" i="2"/>
  <c r="H143" i="2"/>
  <c r="I142" i="2"/>
  <c r="H142" i="2"/>
  <c r="I141" i="2"/>
  <c r="H141" i="2"/>
  <c r="K189" i="1"/>
  <c r="M188" i="1"/>
  <c r="L188" i="1"/>
  <c r="K188" i="1"/>
  <c r="M187" i="1"/>
  <c r="L187" i="1"/>
  <c r="K187" i="1"/>
  <c r="M186" i="1"/>
  <c r="L186" i="1"/>
  <c r="K186" i="1"/>
  <c r="M185" i="1"/>
  <c r="L185" i="1"/>
  <c r="K185" i="1"/>
  <c r="M184" i="1"/>
  <c r="L184" i="1"/>
  <c r="K184" i="1"/>
  <c r="G148" i="8"/>
  <c r="F148" i="8"/>
  <c r="E148" i="8"/>
  <c r="D148" i="8"/>
  <c r="C148" i="8"/>
  <c r="G147" i="8"/>
  <c r="F147" i="8"/>
  <c r="E147" i="8"/>
  <c r="D147" i="8"/>
  <c r="C147" i="8"/>
  <c r="G146" i="8"/>
  <c r="F146" i="8"/>
  <c r="E146" i="8"/>
  <c r="D146" i="8"/>
  <c r="C146" i="8"/>
  <c r="G145" i="8"/>
  <c r="F145" i="8"/>
  <c r="E145" i="8"/>
  <c r="D145" i="8"/>
  <c r="C145" i="8"/>
  <c r="B148" i="8"/>
  <c r="B147" i="8"/>
  <c r="B146" i="8"/>
  <c r="B145" i="8"/>
  <c r="G149" i="8"/>
  <c r="J193" i="7"/>
  <c r="I193" i="7"/>
  <c r="H193" i="7"/>
  <c r="G193" i="7"/>
  <c r="F193" i="7"/>
  <c r="E193" i="7"/>
  <c r="D193" i="7"/>
  <c r="C193" i="7"/>
  <c r="B193" i="7"/>
  <c r="J192" i="7"/>
  <c r="I192" i="7"/>
  <c r="H192" i="7"/>
  <c r="G192" i="7"/>
  <c r="F192" i="7"/>
  <c r="E192" i="7"/>
  <c r="D192" i="7"/>
  <c r="C192" i="7"/>
  <c r="B192" i="7"/>
  <c r="J191" i="7"/>
  <c r="I191" i="7"/>
  <c r="H191" i="7"/>
  <c r="G191" i="7"/>
  <c r="F191" i="7"/>
  <c r="E191" i="7"/>
  <c r="D191" i="7"/>
  <c r="C191" i="7"/>
  <c r="B191" i="7"/>
  <c r="J190" i="7"/>
  <c r="I190" i="7"/>
  <c r="H190" i="7"/>
  <c r="G190" i="7"/>
  <c r="F190" i="7"/>
  <c r="E190" i="7"/>
  <c r="D190" i="7"/>
  <c r="D194" i="7" s="1"/>
  <c r="C190" i="7"/>
  <c r="C194" i="7" s="1"/>
  <c r="B190" i="7"/>
  <c r="B194" i="7" s="1"/>
  <c r="B195" i="7" s="1"/>
  <c r="F145" i="6"/>
  <c r="G145" i="6"/>
  <c r="F146" i="6"/>
  <c r="G146" i="6"/>
  <c r="F147" i="6"/>
  <c r="G147" i="6"/>
  <c r="G148" i="6"/>
  <c r="F148" i="6"/>
  <c r="E148" i="6"/>
  <c r="D148" i="6"/>
  <c r="C148" i="6"/>
  <c r="B148" i="6"/>
  <c r="E147" i="6"/>
  <c r="D147" i="6"/>
  <c r="C147" i="6"/>
  <c r="B147" i="6"/>
  <c r="E145" i="6"/>
  <c r="D145" i="6"/>
  <c r="D149" i="6" s="1"/>
  <c r="C145" i="6"/>
  <c r="E146" i="6"/>
  <c r="D146" i="6"/>
  <c r="C146" i="6"/>
  <c r="B146" i="6"/>
  <c r="B145" i="6"/>
  <c r="J193" i="5"/>
  <c r="I193" i="5"/>
  <c r="H193" i="5"/>
  <c r="G193" i="5"/>
  <c r="F193" i="5"/>
  <c r="E193" i="5"/>
  <c r="D193" i="5"/>
  <c r="C193" i="5"/>
  <c r="B193" i="5"/>
  <c r="J192" i="5"/>
  <c r="I192" i="5"/>
  <c r="H192" i="5"/>
  <c r="G192" i="5"/>
  <c r="F192" i="5"/>
  <c r="E192" i="5"/>
  <c r="D192" i="5"/>
  <c r="C192" i="5"/>
  <c r="B192" i="5"/>
  <c r="J191" i="5"/>
  <c r="I191" i="5"/>
  <c r="H191" i="5"/>
  <c r="G191" i="5"/>
  <c r="F191" i="5"/>
  <c r="E191" i="5"/>
  <c r="D191" i="5"/>
  <c r="C191" i="5"/>
  <c r="B191" i="5"/>
  <c r="J190" i="5"/>
  <c r="I190" i="5"/>
  <c r="H190" i="5"/>
  <c r="G190" i="5"/>
  <c r="F190" i="5"/>
  <c r="E190" i="5"/>
  <c r="E194" i="5" s="1"/>
  <c r="D190" i="5"/>
  <c r="D194" i="5" s="1"/>
  <c r="C190" i="5"/>
  <c r="C194" i="5" s="1"/>
  <c r="B190" i="5"/>
  <c r="G148" i="4"/>
  <c r="F148" i="4"/>
  <c r="E148" i="4"/>
  <c r="D148" i="4"/>
  <c r="C148" i="4"/>
  <c r="B148" i="4"/>
  <c r="G147" i="4"/>
  <c r="F147" i="4"/>
  <c r="E147" i="4"/>
  <c r="D147" i="4"/>
  <c r="C147" i="4"/>
  <c r="B147" i="4"/>
  <c r="G146" i="4"/>
  <c r="F146" i="4"/>
  <c r="E146" i="4"/>
  <c r="D146" i="4"/>
  <c r="C146" i="4"/>
  <c r="B146" i="4"/>
  <c r="G145" i="4"/>
  <c r="F145" i="4"/>
  <c r="E145" i="4"/>
  <c r="D145" i="4"/>
  <c r="C145" i="4"/>
  <c r="C149" i="4" s="1"/>
  <c r="B145" i="4"/>
  <c r="B149" i="4" s="1"/>
  <c r="J193" i="3"/>
  <c r="I193" i="3"/>
  <c r="H193" i="3"/>
  <c r="G193" i="3"/>
  <c r="F193" i="3"/>
  <c r="E193" i="3"/>
  <c r="D193" i="3"/>
  <c r="C193" i="3"/>
  <c r="B193" i="3"/>
  <c r="J192" i="3"/>
  <c r="I192" i="3"/>
  <c r="H192" i="3"/>
  <c r="G192" i="3"/>
  <c r="F192" i="3"/>
  <c r="E192" i="3"/>
  <c r="D192" i="3"/>
  <c r="C192" i="3"/>
  <c r="B192" i="3"/>
  <c r="J191" i="3"/>
  <c r="I191" i="3"/>
  <c r="H191" i="3"/>
  <c r="G191" i="3"/>
  <c r="F191" i="3"/>
  <c r="E191" i="3"/>
  <c r="D191" i="3"/>
  <c r="C191" i="3"/>
  <c r="B191" i="3"/>
  <c r="J190" i="3"/>
  <c r="I190" i="3"/>
  <c r="H190" i="3"/>
  <c r="H194" i="3" s="1"/>
  <c r="G190" i="3"/>
  <c r="F190" i="3"/>
  <c r="E190" i="3"/>
  <c r="D190" i="3"/>
  <c r="C190" i="3"/>
  <c r="C194" i="3" s="1"/>
  <c r="B190" i="3"/>
  <c r="B194" i="3" s="1"/>
  <c r="F146" i="2"/>
  <c r="D146" i="2"/>
  <c r="B146" i="2"/>
  <c r="G145" i="2"/>
  <c r="F145" i="2"/>
  <c r="E145" i="2"/>
  <c r="D145" i="2"/>
  <c r="C145" i="2"/>
  <c r="B145" i="2"/>
  <c r="B188" i="1"/>
  <c r="G144" i="2"/>
  <c r="F144" i="2"/>
  <c r="E144" i="2"/>
  <c r="D144" i="2"/>
  <c r="C144" i="2"/>
  <c r="B144" i="2"/>
  <c r="G143" i="2"/>
  <c r="F143" i="2"/>
  <c r="E143" i="2"/>
  <c r="D143" i="2"/>
  <c r="C143" i="2"/>
  <c r="B143" i="2"/>
  <c r="B142" i="2"/>
  <c r="G142" i="2"/>
  <c r="F142" i="2"/>
  <c r="E142" i="2"/>
  <c r="D142" i="2"/>
  <c r="C142" i="2"/>
  <c r="G141" i="2"/>
  <c r="F141" i="2"/>
  <c r="E141" i="2"/>
  <c r="D141" i="2"/>
  <c r="C141" i="2"/>
  <c r="B141" i="2"/>
  <c r="J187" i="1"/>
  <c r="I187" i="1"/>
  <c r="H187" i="1"/>
  <c r="G187" i="1"/>
  <c r="F187" i="1"/>
  <c r="E187" i="1"/>
  <c r="D187" i="1"/>
  <c r="C187" i="1"/>
  <c r="B187" i="1"/>
  <c r="J186" i="1"/>
  <c r="I186" i="1"/>
  <c r="H186" i="1"/>
  <c r="G186" i="1"/>
  <c r="F186" i="1"/>
  <c r="E186" i="1"/>
  <c r="D186" i="1"/>
  <c r="C186" i="1"/>
  <c r="B186" i="1"/>
  <c r="J185" i="1"/>
  <c r="I185" i="1"/>
  <c r="H185" i="1"/>
  <c r="G185" i="1"/>
  <c r="F185" i="1"/>
  <c r="E185" i="1"/>
  <c r="D185" i="1"/>
  <c r="C185" i="1"/>
  <c r="B185" i="1"/>
  <c r="J184" i="1"/>
  <c r="I184" i="1"/>
  <c r="H184" i="1"/>
  <c r="H188" i="1" s="1"/>
  <c r="G184" i="1"/>
  <c r="F184" i="1"/>
  <c r="E184" i="1"/>
  <c r="D184" i="1"/>
  <c r="C184" i="1"/>
  <c r="B184" i="1"/>
  <c r="C149" i="8" l="1"/>
  <c r="B149" i="8"/>
  <c r="F149" i="8"/>
  <c r="F150" i="8" s="1"/>
  <c r="E149" i="8"/>
  <c r="D149" i="8"/>
  <c r="D150" i="8" s="1"/>
  <c r="H194" i="7"/>
  <c r="I194" i="7"/>
  <c r="J194" i="7"/>
  <c r="E194" i="7"/>
  <c r="F194" i="7"/>
  <c r="G194" i="7"/>
  <c r="E149" i="6"/>
  <c r="D150" i="6" s="1"/>
  <c r="F149" i="6"/>
  <c r="G149" i="6"/>
  <c r="B149" i="6"/>
  <c r="C149" i="6"/>
  <c r="H194" i="5"/>
  <c r="I194" i="5"/>
  <c r="J194" i="5"/>
  <c r="G194" i="5"/>
  <c r="F194" i="5"/>
  <c r="E195" i="5" s="1"/>
  <c r="B194" i="5"/>
  <c r="B195" i="5" s="1"/>
  <c r="F149" i="4"/>
  <c r="F150" i="4" s="1"/>
  <c r="G149" i="4"/>
  <c r="D149" i="4"/>
  <c r="E149" i="4"/>
  <c r="B150" i="4"/>
  <c r="I194" i="3"/>
  <c r="J194" i="3"/>
  <c r="H195" i="3" s="1"/>
  <c r="F194" i="3"/>
  <c r="G194" i="3"/>
  <c r="E194" i="3"/>
  <c r="E195" i="3" s="1"/>
  <c r="D194" i="3"/>
  <c r="B195" i="3" s="1"/>
  <c r="I188" i="1"/>
  <c r="D188" i="1"/>
  <c r="J188" i="1"/>
  <c r="H189" i="1" s="1"/>
  <c r="F188" i="1"/>
  <c r="G188" i="1"/>
  <c r="C188" i="1"/>
  <c r="E188" i="1"/>
  <c r="B150" i="8" l="1"/>
  <c r="H195" i="7"/>
  <c r="E195" i="7"/>
  <c r="F150" i="6"/>
  <c r="B150" i="6"/>
  <c r="H195" i="5"/>
  <c r="D150" i="4"/>
  <c r="E189" i="1"/>
  <c r="B189" i="1"/>
</calcChain>
</file>

<file path=xl/sharedStrings.xml><?xml version="1.0" encoding="utf-8"?>
<sst xmlns="http://schemas.openxmlformats.org/spreadsheetml/2006/main" count="210" uniqueCount="42">
  <si>
    <t>Time</t>
  </si>
  <si>
    <t>ACVR-CPU</t>
  </si>
  <si>
    <t>Processor_Power</t>
  </si>
  <si>
    <t>IA_Power</t>
  </si>
  <si>
    <t>Package_Temperature</t>
  </si>
  <si>
    <t>Blocks-CPU</t>
  </si>
  <si>
    <t>Maquette-CPU</t>
  </si>
  <si>
    <t>Mean</t>
  </si>
  <si>
    <t>Standard Deviation</t>
  </si>
  <si>
    <t>Variance</t>
  </si>
  <si>
    <t>Peak value</t>
  </si>
  <si>
    <t>Score</t>
  </si>
  <si>
    <t>Total CPU score</t>
  </si>
  <si>
    <t>ACVR-GPU</t>
  </si>
  <si>
    <t>gpu_temperature(C)</t>
  </si>
  <si>
    <t>Blocks-GPU</t>
  </si>
  <si>
    <t>Maquette-GPU</t>
  </si>
  <si>
    <t>gpu_power(W)</t>
  </si>
  <si>
    <t>Total GPU score</t>
  </si>
  <si>
    <t>Custom-CPU</t>
  </si>
  <si>
    <t>Custom-GPU</t>
  </si>
  <si>
    <t>Device</t>
  </si>
  <si>
    <t>Application</t>
  </si>
  <si>
    <t>ACVR</t>
  </si>
  <si>
    <t>Blocks</t>
  </si>
  <si>
    <t>Maquette</t>
  </si>
  <si>
    <t>Custom App</t>
  </si>
  <si>
    <t>Meta Quest 2</t>
  </si>
  <si>
    <t>Meta Quest 3</t>
  </si>
  <si>
    <t>Valve Index</t>
  </si>
  <si>
    <t>HTC Vive</t>
  </si>
  <si>
    <t>CPU Score</t>
  </si>
  <si>
    <t>GPU Score</t>
  </si>
  <si>
    <t>Application Total Score</t>
  </si>
  <si>
    <t>Device Total Score</t>
  </si>
  <si>
    <t>Application Total CPU Score</t>
  </si>
  <si>
    <t>Application Total GPU Score</t>
  </si>
  <si>
    <t>Final Application Power score</t>
  </si>
  <si>
    <t>VR device</t>
  </si>
  <si>
    <t>Final VR Device Power score</t>
  </si>
  <si>
    <t>VR Device Total CPU Score</t>
  </si>
  <si>
    <t>VR Device Total GPU 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</si>
</sst>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0" fillId="4" borderId="0" xfId="0" applyFill="1"/>
    <xf numFmtId="0" fontId="0" fillId="4" borderId="0" xfId="0" applyFill="1" applyAlignment="1">
      <alignment horizontal="center"/>
    </xf>
    <xf numFmtId="0" fontId="0" fillId="5" borderId="0" xfId="0" applyFill="1"/>
    <xf numFmtId="0" fontId="0" fillId="5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BD108-D545-4A94-BAC2-6C4C74DAFCB0}">
  <dimension ref="A1:F29"/>
  <sheetViews>
    <sheetView tabSelected="1" workbookViewId="0">
      <selection activeCell="J24" sqref="J24"/>
    </sheetView>
  </sheetViews>
  <sheetFormatPr defaultRowHeight="15" x14ac:dyDescent="0.25"/>
  <cols>
    <col min="1" max="1" width="26.7109375" customWidth="1"/>
    <col min="2" max="2" width="20.28515625" customWidth="1"/>
    <col min="3" max="3" width="18" customWidth="1"/>
    <col min="4" max="4" width="15.85546875" customWidth="1"/>
    <col min="5" max="5" width="17.5703125" customWidth="1"/>
    <col min="6" max="6" width="17.140625" customWidth="1"/>
  </cols>
  <sheetData>
    <row r="1" spans="1:6" x14ac:dyDescent="0.25">
      <c r="A1" s="9" t="s">
        <v>31</v>
      </c>
      <c r="B1" s="10" t="s">
        <v>22</v>
      </c>
      <c r="C1" s="10"/>
      <c r="D1" s="10"/>
      <c r="E1" s="10"/>
      <c r="F1" s="9"/>
    </row>
    <row r="2" spans="1:6" x14ac:dyDescent="0.25">
      <c r="A2" s="9" t="s">
        <v>21</v>
      </c>
      <c r="B2" s="9" t="s">
        <v>23</v>
      </c>
      <c r="C2" s="9" t="s">
        <v>24</v>
      </c>
      <c r="D2" s="9" t="s">
        <v>25</v>
      </c>
      <c r="E2" s="9" t="s">
        <v>26</v>
      </c>
      <c r="F2" s="9" t="s">
        <v>34</v>
      </c>
    </row>
    <row r="3" spans="1:6" x14ac:dyDescent="0.25">
      <c r="A3" s="9" t="s">
        <v>27</v>
      </c>
      <c r="B3" s="9">
        <v>62</v>
      </c>
      <c r="C3" s="9">
        <v>60</v>
      </c>
      <c r="D3" s="9">
        <v>61</v>
      </c>
      <c r="E3" s="9">
        <v>54</v>
      </c>
      <c r="F3" s="9">
        <f>SUM(B3:E3)</f>
        <v>237</v>
      </c>
    </row>
    <row r="4" spans="1:6" x14ac:dyDescent="0.25">
      <c r="A4" s="9" t="s">
        <v>28</v>
      </c>
      <c r="B4" s="9">
        <v>64</v>
      </c>
      <c r="C4" s="9">
        <v>63</v>
      </c>
      <c r="D4" s="9">
        <v>62</v>
      </c>
      <c r="E4" s="9">
        <v>52</v>
      </c>
      <c r="F4" s="9">
        <f t="shared" ref="F4:F6" si="0">SUM(B4:E4)</f>
        <v>241</v>
      </c>
    </row>
    <row r="5" spans="1:6" x14ac:dyDescent="0.25">
      <c r="A5" s="9" t="s">
        <v>29</v>
      </c>
      <c r="B5" s="9">
        <v>61</v>
      </c>
      <c r="C5" s="9">
        <v>50</v>
      </c>
      <c r="D5" s="9">
        <v>53</v>
      </c>
      <c r="E5" s="9">
        <v>62</v>
      </c>
      <c r="F5" s="9">
        <f t="shared" si="0"/>
        <v>226</v>
      </c>
    </row>
    <row r="6" spans="1:6" x14ac:dyDescent="0.25">
      <c r="A6" s="9" t="s">
        <v>30</v>
      </c>
      <c r="B6" s="9">
        <v>59</v>
      </c>
      <c r="C6" s="9">
        <v>50</v>
      </c>
      <c r="D6" s="9">
        <v>52</v>
      </c>
      <c r="E6" s="9">
        <v>52</v>
      </c>
      <c r="F6" s="9">
        <f t="shared" si="0"/>
        <v>213</v>
      </c>
    </row>
    <row r="7" spans="1:6" x14ac:dyDescent="0.25">
      <c r="A7" s="9" t="s">
        <v>33</v>
      </c>
      <c r="B7" s="9">
        <f>SUM(B3:B6)</f>
        <v>246</v>
      </c>
      <c r="C7" s="9">
        <f t="shared" ref="C7:E7" si="1">SUM(C3:C6)</f>
        <v>223</v>
      </c>
      <c r="D7" s="9">
        <f t="shared" si="1"/>
        <v>228</v>
      </c>
      <c r="E7" s="9">
        <f t="shared" si="1"/>
        <v>220</v>
      </c>
      <c r="F7" s="9"/>
    </row>
    <row r="11" spans="1:6" x14ac:dyDescent="0.25">
      <c r="A11" s="7" t="s">
        <v>32</v>
      </c>
      <c r="B11" s="8" t="s">
        <v>22</v>
      </c>
      <c r="C11" s="8"/>
      <c r="D11" s="8"/>
      <c r="E11" s="8"/>
      <c r="F11" s="7"/>
    </row>
    <row r="12" spans="1:6" x14ac:dyDescent="0.25">
      <c r="A12" s="7" t="s">
        <v>21</v>
      </c>
      <c r="B12" s="7" t="s">
        <v>23</v>
      </c>
      <c r="C12" s="7" t="s">
        <v>24</v>
      </c>
      <c r="D12" s="7" t="s">
        <v>25</v>
      </c>
      <c r="E12" s="7" t="s">
        <v>26</v>
      </c>
      <c r="F12" s="7" t="s">
        <v>34</v>
      </c>
    </row>
    <row r="13" spans="1:6" x14ac:dyDescent="0.25">
      <c r="A13" s="7" t="s">
        <v>27</v>
      </c>
      <c r="B13" s="7">
        <v>73</v>
      </c>
      <c r="C13" s="7">
        <v>84</v>
      </c>
      <c r="D13" s="7">
        <v>85</v>
      </c>
      <c r="E13" s="7">
        <v>57</v>
      </c>
      <c r="F13" s="7">
        <f>SUM(B13:E13)</f>
        <v>299</v>
      </c>
    </row>
    <row r="14" spans="1:6" x14ac:dyDescent="0.25">
      <c r="A14" s="7" t="s">
        <v>28</v>
      </c>
      <c r="B14" s="7">
        <v>74</v>
      </c>
      <c r="C14" s="7">
        <v>87</v>
      </c>
      <c r="D14" s="7">
        <v>91</v>
      </c>
      <c r="E14" s="7">
        <v>59</v>
      </c>
      <c r="F14" s="7">
        <f t="shared" ref="F14:F16" si="2">SUM(B14:E14)</f>
        <v>311</v>
      </c>
    </row>
    <row r="15" spans="1:6" x14ac:dyDescent="0.25">
      <c r="A15" s="7" t="s">
        <v>29</v>
      </c>
      <c r="B15" s="7">
        <v>72</v>
      </c>
      <c r="C15" s="7">
        <v>84</v>
      </c>
      <c r="D15" s="7">
        <v>78</v>
      </c>
      <c r="E15" s="7">
        <v>44</v>
      </c>
      <c r="F15" s="7">
        <f t="shared" si="2"/>
        <v>278</v>
      </c>
    </row>
    <row r="16" spans="1:6" x14ac:dyDescent="0.25">
      <c r="A16" s="7" t="s">
        <v>30</v>
      </c>
      <c r="B16" s="7">
        <v>74</v>
      </c>
      <c r="C16" s="7">
        <v>80</v>
      </c>
      <c r="D16" s="7">
        <v>83</v>
      </c>
      <c r="E16" s="7">
        <v>43</v>
      </c>
      <c r="F16" s="7">
        <f t="shared" si="2"/>
        <v>280</v>
      </c>
    </row>
    <row r="17" spans="1:6" x14ac:dyDescent="0.25">
      <c r="A17" s="7" t="s">
        <v>33</v>
      </c>
      <c r="B17" s="7">
        <f>SUM(B13:B16)</f>
        <v>293</v>
      </c>
      <c r="C17" s="7">
        <f t="shared" ref="C17:E17" si="3">SUM(C13:C16)</f>
        <v>335</v>
      </c>
      <c r="D17" s="7">
        <f t="shared" si="3"/>
        <v>337</v>
      </c>
      <c r="E17" s="7">
        <f t="shared" si="3"/>
        <v>203</v>
      </c>
      <c r="F17" s="7"/>
    </row>
    <row r="19" spans="1:6" x14ac:dyDescent="0.25">
      <c r="A19" s="3"/>
      <c r="B19" s="4" t="s">
        <v>22</v>
      </c>
      <c r="C19" s="4"/>
      <c r="D19" s="4"/>
      <c r="E19" s="4"/>
    </row>
    <row r="20" spans="1:6" x14ac:dyDescent="0.25">
      <c r="A20" s="3"/>
      <c r="B20" s="3" t="s">
        <v>23</v>
      </c>
      <c r="C20" s="3" t="s">
        <v>24</v>
      </c>
      <c r="D20" s="3" t="s">
        <v>25</v>
      </c>
      <c r="E20" s="3" t="s">
        <v>26</v>
      </c>
    </row>
    <row r="21" spans="1:6" x14ac:dyDescent="0.25">
      <c r="A21" s="3" t="s">
        <v>35</v>
      </c>
      <c r="B21" s="3">
        <v>246</v>
      </c>
      <c r="C21" s="3">
        <v>223</v>
      </c>
      <c r="D21" s="3">
        <v>228</v>
      </c>
      <c r="E21" s="3">
        <v>220</v>
      </c>
    </row>
    <row r="22" spans="1:6" x14ac:dyDescent="0.25">
      <c r="A22" s="3" t="s">
        <v>36</v>
      </c>
      <c r="B22" s="3">
        <v>293</v>
      </c>
      <c r="C22" s="3">
        <v>335</v>
      </c>
      <c r="D22" s="3">
        <v>337</v>
      </c>
      <c r="E22" s="3">
        <v>203</v>
      </c>
    </row>
    <row r="23" spans="1:6" x14ac:dyDescent="0.25">
      <c r="A23" s="3" t="s">
        <v>37</v>
      </c>
      <c r="B23" s="3">
        <f>SUM(B21:B22)</f>
        <v>539</v>
      </c>
      <c r="C23" s="3">
        <f t="shared" ref="C23:E23" si="4">SUM(C21:C22)</f>
        <v>558</v>
      </c>
      <c r="D23" s="3">
        <f t="shared" si="4"/>
        <v>565</v>
      </c>
      <c r="E23" s="3">
        <f t="shared" si="4"/>
        <v>423</v>
      </c>
    </row>
    <row r="25" spans="1:6" x14ac:dyDescent="0.25">
      <c r="A25" s="5"/>
      <c r="B25" s="6" t="s">
        <v>38</v>
      </c>
      <c r="C25" s="6"/>
      <c r="D25" s="6"/>
      <c r="E25" s="6"/>
    </row>
    <row r="26" spans="1:6" x14ac:dyDescent="0.25">
      <c r="A26" s="5"/>
      <c r="B26" s="5" t="s">
        <v>27</v>
      </c>
      <c r="C26" s="5" t="s">
        <v>28</v>
      </c>
      <c r="D26" s="5" t="s">
        <v>29</v>
      </c>
      <c r="E26" s="5" t="s">
        <v>30</v>
      </c>
    </row>
    <row r="27" spans="1:6" x14ac:dyDescent="0.25">
      <c r="A27" s="5" t="s">
        <v>40</v>
      </c>
      <c r="B27" s="5">
        <v>237</v>
      </c>
      <c r="C27" s="5">
        <v>241</v>
      </c>
      <c r="D27" s="5">
        <v>226</v>
      </c>
      <c r="E27" s="5">
        <v>213</v>
      </c>
    </row>
    <row r="28" spans="1:6" x14ac:dyDescent="0.25">
      <c r="A28" s="5" t="s">
        <v>41</v>
      </c>
      <c r="B28" s="5">
        <v>299</v>
      </c>
      <c r="C28" s="5">
        <v>311</v>
      </c>
      <c r="D28" s="5">
        <v>278</v>
      </c>
      <c r="E28" s="5">
        <v>280</v>
      </c>
    </row>
    <row r="29" spans="1:6" x14ac:dyDescent="0.25">
      <c r="A29" s="5" t="s">
        <v>39</v>
      </c>
      <c r="B29" s="5">
        <f>SUM(B27:B28)</f>
        <v>536</v>
      </c>
      <c r="C29" s="5">
        <f t="shared" ref="C29:E29" si="5">SUM(C27:C28)</f>
        <v>552</v>
      </c>
      <c r="D29" s="5">
        <f t="shared" si="5"/>
        <v>504</v>
      </c>
      <c r="E29" s="5">
        <f t="shared" si="5"/>
        <v>493</v>
      </c>
    </row>
  </sheetData>
  <mergeCells count="4">
    <mergeCell ref="B1:E1"/>
    <mergeCell ref="B11:E11"/>
    <mergeCell ref="B19:E19"/>
    <mergeCell ref="B25:E2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D6FB3-D0B9-46B3-9CD5-93D2148142A3}">
  <dimension ref="A1:M195"/>
  <sheetViews>
    <sheetView topLeftCell="A166" workbookViewId="0">
      <selection activeCell="K195" sqref="K195:M195"/>
    </sheetView>
  </sheetViews>
  <sheetFormatPr defaultRowHeight="15" x14ac:dyDescent="0.25"/>
  <cols>
    <col min="1" max="1" width="23.5703125" customWidth="1"/>
    <col min="2" max="2" width="20.140625" customWidth="1"/>
    <col min="3" max="3" width="16.5703125" customWidth="1"/>
    <col min="4" max="4" width="24.42578125" customWidth="1"/>
    <col min="5" max="5" width="18.140625" customWidth="1"/>
    <col min="6" max="6" width="15.42578125" customWidth="1"/>
    <col min="7" max="7" width="21" customWidth="1"/>
    <col min="8" max="8" width="22.5703125" customWidth="1"/>
    <col min="9" max="9" width="20.28515625" customWidth="1"/>
    <col min="10" max="10" width="20.42578125" customWidth="1"/>
    <col min="11" max="11" width="18.5703125" customWidth="1"/>
    <col min="12" max="12" width="12.85546875" customWidth="1"/>
    <col min="13" max="13" width="22.5703125" customWidth="1"/>
  </cols>
  <sheetData>
    <row r="1" spans="1:13" x14ac:dyDescent="0.25">
      <c r="A1" t="s">
        <v>0</v>
      </c>
      <c r="B1" s="2" t="s">
        <v>1</v>
      </c>
      <c r="C1" s="2"/>
      <c r="D1" s="2"/>
      <c r="E1" s="2" t="s">
        <v>5</v>
      </c>
      <c r="F1" s="2"/>
      <c r="G1" s="2"/>
      <c r="H1" s="2" t="s">
        <v>6</v>
      </c>
      <c r="I1" s="2"/>
      <c r="J1" s="2"/>
      <c r="K1" s="2" t="s">
        <v>19</v>
      </c>
      <c r="L1" s="2"/>
      <c r="M1" s="2"/>
    </row>
    <row r="2" spans="1:13" x14ac:dyDescent="0.25">
      <c r="B2" t="s">
        <v>2</v>
      </c>
      <c r="C2" t="s">
        <v>3</v>
      </c>
      <c r="D2" t="s">
        <v>4</v>
      </c>
      <c r="E2" t="s">
        <v>2</v>
      </c>
      <c r="F2" t="s">
        <v>3</v>
      </c>
      <c r="G2" t="s">
        <v>4</v>
      </c>
      <c r="H2" t="s">
        <v>2</v>
      </c>
      <c r="I2" t="s">
        <v>3</v>
      </c>
      <c r="J2" t="s">
        <v>4</v>
      </c>
      <c r="K2" t="s">
        <v>2</v>
      </c>
      <c r="L2" t="s">
        <v>3</v>
      </c>
      <c r="M2" t="s">
        <v>4</v>
      </c>
    </row>
    <row r="3" spans="1:13" x14ac:dyDescent="0.25">
      <c r="A3">
        <v>1</v>
      </c>
      <c r="B3">
        <v>41.427</v>
      </c>
      <c r="C3">
        <v>37.853999999999999</v>
      </c>
      <c r="D3">
        <v>58</v>
      </c>
      <c r="E3">
        <v>38.283999999999999</v>
      </c>
      <c r="F3">
        <v>34.533999999999999</v>
      </c>
      <c r="G3">
        <v>59</v>
      </c>
      <c r="H3">
        <v>41.003</v>
      </c>
      <c r="I3">
        <v>37.491</v>
      </c>
      <c r="J3">
        <v>58</v>
      </c>
      <c r="K3">
        <v>46.37</v>
      </c>
      <c r="L3">
        <v>42.432000000000002</v>
      </c>
      <c r="M3">
        <v>55</v>
      </c>
    </row>
    <row r="4" spans="1:13" x14ac:dyDescent="0.25">
      <c r="A4">
        <v>2</v>
      </c>
      <c r="B4">
        <v>39.700000000000003</v>
      </c>
      <c r="C4">
        <v>36.447000000000003</v>
      </c>
      <c r="D4">
        <v>58</v>
      </c>
      <c r="E4">
        <v>36.401000000000003</v>
      </c>
      <c r="F4">
        <v>32.880000000000003</v>
      </c>
      <c r="G4">
        <v>57</v>
      </c>
      <c r="H4">
        <v>38.872999999999998</v>
      </c>
      <c r="I4">
        <v>34.915999999999997</v>
      </c>
      <c r="J4">
        <v>54</v>
      </c>
      <c r="K4">
        <v>45.326000000000001</v>
      </c>
      <c r="L4">
        <v>41.792999999999999</v>
      </c>
      <c r="M4">
        <v>61</v>
      </c>
    </row>
    <row r="5" spans="1:13" x14ac:dyDescent="0.25">
      <c r="A5">
        <v>3</v>
      </c>
      <c r="B5">
        <v>42.167000000000002</v>
      </c>
      <c r="C5">
        <v>38.222999999999999</v>
      </c>
      <c r="D5">
        <v>59</v>
      </c>
      <c r="E5">
        <v>38.298000000000002</v>
      </c>
      <c r="F5">
        <v>34.734000000000002</v>
      </c>
      <c r="G5">
        <v>61</v>
      </c>
      <c r="H5">
        <v>33.823999999999998</v>
      </c>
      <c r="I5">
        <v>29.943000000000001</v>
      </c>
      <c r="J5">
        <v>53</v>
      </c>
      <c r="K5">
        <v>48.232999999999997</v>
      </c>
      <c r="L5">
        <v>44.35</v>
      </c>
      <c r="M5">
        <v>58</v>
      </c>
    </row>
    <row r="6" spans="1:13" x14ac:dyDescent="0.25">
      <c r="A6">
        <v>4</v>
      </c>
      <c r="B6">
        <v>40.655999999999999</v>
      </c>
      <c r="C6">
        <v>37.084000000000003</v>
      </c>
      <c r="D6">
        <v>57</v>
      </c>
      <c r="E6">
        <v>36.219000000000001</v>
      </c>
      <c r="F6">
        <v>32.652000000000001</v>
      </c>
      <c r="G6">
        <v>53</v>
      </c>
      <c r="H6">
        <v>38.713000000000001</v>
      </c>
      <c r="I6">
        <v>35.106000000000002</v>
      </c>
      <c r="J6">
        <v>56</v>
      </c>
      <c r="K6">
        <v>47.046999999999997</v>
      </c>
      <c r="L6">
        <v>43.472000000000001</v>
      </c>
      <c r="M6">
        <v>61</v>
      </c>
    </row>
    <row r="7" spans="1:13" x14ac:dyDescent="0.25">
      <c r="A7">
        <v>5</v>
      </c>
      <c r="B7">
        <v>42.457000000000001</v>
      </c>
      <c r="C7">
        <v>38.770000000000003</v>
      </c>
      <c r="D7">
        <v>57</v>
      </c>
      <c r="E7">
        <v>39.229999999999997</v>
      </c>
      <c r="F7">
        <v>34.994</v>
      </c>
      <c r="G7">
        <v>54</v>
      </c>
      <c r="H7">
        <v>39.01</v>
      </c>
      <c r="I7">
        <v>35.484999999999999</v>
      </c>
      <c r="J7">
        <v>56</v>
      </c>
      <c r="K7">
        <v>44.66</v>
      </c>
      <c r="L7">
        <v>40.966999999999999</v>
      </c>
      <c r="M7">
        <v>58</v>
      </c>
    </row>
    <row r="8" spans="1:13" x14ac:dyDescent="0.25">
      <c r="A8">
        <v>6</v>
      </c>
      <c r="B8">
        <v>40.177999999999997</v>
      </c>
      <c r="C8">
        <v>36.506</v>
      </c>
      <c r="D8">
        <v>58</v>
      </c>
      <c r="E8">
        <v>37.485999999999997</v>
      </c>
      <c r="F8">
        <v>33.692</v>
      </c>
      <c r="G8">
        <v>54</v>
      </c>
      <c r="H8">
        <v>41.48</v>
      </c>
      <c r="I8">
        <v>37.542999999999999</v>
      </c>
      <c r="J8">
        <v>52</v>
      </c>
      <c r="K8">
        <v>44.523000000000003</v>
      </c>
      <c r="L8">
        <v>40.856999999999999</v>
      </c>
      <c r="M8">
        <v>59</v>
      </c>
    </row>
    <row r="9" spans="1:13" x14ac:dyDescent="0.25">
      <c r="A9">
        <v>7</v>
      </c>
      <c r="B9">
        <v>40.08</v>
      </c>
      <c r="C9">
        <v>36.615000000000002</v>
      </c>
      <c r="D9">
        <v>56</v>
      </c>
      <c r="E9">
        <v>37.406999999999996</v>
      </c>
      <c r="F9">
        <v>33.613</v>
      </c>
      <c r="G9">
        <v>56</v>
      </c>
      <c r="H9">
        <v>34.600999999999999</v>
      </c>
      <c r="I9">
        <v>31.149000000000001</v>
      </c>
      <c r="J9">
        <v>51</v>
      </c>
      <c r="K9">
        <v>45.478999999999999</v>
      </c>
      <c r="L9">
        <v>41.753999999999998</v>
      </c>
      <c r="M9">
        <v>56</v>
      </c>
    </row>
    <row r="10" spans="1:13" x14ac:dyDescent="0.25">
      <c r="A10">
        <v>8</v>
      </c>
      <c r="B10">
        <v>42.152999999999999</v>
      </c>
      <c r="C10">
        <v>38.659999999999997</v>
      </c>
      <c r="D10">
        <v>54</v>
      </c>
      <c r="E10">
        <v>39.482999999999997</v>
      </c>
      <c r="F10">
        <v>35.94</v>
      </c>
      <c r="G10">
        <v>60</v>
      </c>
      <c r="H10">
        <v>40.268999999999998</v>
      </c>
      <c r="I10">
        <v>36.645000000000003</v>
      </c>
      <c r="J10">
        <v>52</v>
      </c>
      <c r="K10">
        <v>43.572000000000003</v>
      </c>
      <c r="L10">
        <v>40.039000000000001</v>
      </c>
      <c r="M10">
        <v>57</v>
      </c>
    </row>
    <row r="11" spans="1:13" x14ac:dyDescent="0.25">
      <c r="A11">
        <v>9</v>
      </c>
      <c r="B11">
        <v>40.976999999999997</v>
      </c>
      <c r="C11">
        <v>37.206000000000003</v>
      </c>
      <c r="D11">
        <v>55</v>
      </c>
      <c r="E11">
        <v>36.712000000000003</v>
      </c>
      <c r="F11">
        <v>33.292999999999999</v>
      </c>
      <c r="G11">
        <v>58</v>
      </c>
      <c r="H11">
        <v>40.735999999999997</v>
      </c>
      <c r="I11">
        <v>37.085999999999999</v>
      </c>
      <c r="J11">
        <v>53</v>
      </c>
      <c r="K11">
        <v>44.137999999999998</v>
      </c>
      <c r="L11">
        <v>40.344000000000001</v>
      </c>
      <c r="M11">
        <v>60</v>
      </c>
    </row>
    <row r="12" spans="1:13" x14ac:dyDescent="0.25">
      <c r="A12">
        <v>10</v>
      </c>
      <c r="B12">
        <v>40.854999999999997</v>
      </c>
      <c r="C12">
        <v>37.292000000000002</v>
      </c>
      <c r="D12">
        <v>56</v>
      </c>
      <c r="E12">
        <v>37.845999999999997</v>
      </c>
      <c r="F12">
        <v>34.539000000000001</v>
      </c>
      <c r="G12">
        <v>57</v>
      </c>
      <c r="H12">
        <v>40.667000000000002</v>
      </c>
      <c r="I12">
        <v>36.837000000000003</v>
      </c>
      <c r="J12">
        <v>56</v>
      </c>
      <c r="K12">
        <v>50.607999999999997</v>
      </c>
      <c r="L12">
        <v>46.917999999999999</v>
      </c>
      <c r="M12">
        <v>60</v>
      </c>
    </row>
    <row r="13" spans="1:13" x14ac:dyDescent="0.25">
      <c r="A13">
        <v>11</v>
      </c>
      <c r="B13">
        <v>40.131999999999998</v>
      </c>
      <c r="C13">
        <v>36.786999999999999</v>
      </c>
      <c r="D13">
        <v>60</v>
      </c>
      <c r="E13">
        <v>38.049999999999997</v>
      </c>
      <c r="F13">
        <v>34.387999999999998</v>
      </c>
      <c r="G13">
        <v>59</v>
      </c>
      <c r="H13">
        <v>32.652999999999999</v>
      </c>
      <c r="I13">
        <v>29.132999999999999</v>
      </c>
      <c r="J13">
        <v>56</v>
      </c>
      <c r="K13">
        <v>44.463000000000001</v>
      </c>
      <c r="L13">
        <v>40.847000000000001</v>
      </c>
      <c r="M13">
        <v>57</v>
      </c>
    </row>
    <row r="14" spans="1:13" x14ac:dyDescent="0.25">
      <c r="A14">
        <v>12</v>
      </c>
      <c r="B14">
        <v>41.018999999999998</v>
      </c>
      <c r="C14">
        <v>37.764000000000003</v>
      </c>
      <c r="D14">
        <v>56</v>
      </c>
      <c r="E14">
        <v>37.808</v>
      </c>
      <c r="F14">
        <v>34.22</v>
      </c>
      <c r="G14">
        <v>59</v>
      </c>
      <c r="H14">
        <v>40.524999999999999</v>
      </c>
      <c r="I14">
        <v>36.835999999999999</v>
      </c>
      <c r="J14">
        <v>56</v>
      </c>
      <c r="K14">
        <v>44.158000000000001</v>
      </c>
      <c r="L14">
        <v>40.466000000000001</v>
      </c>
      <c r="M14">
        <v>57</v>
      </c>
    </row>
    <row r="15" spans="1:13" x14ac:dyDescent="0.25">
      <c r="A15">
        <v>13</v>
      </c>
      <c r="B15">
        <v>41.841000000000001</v>
      </c>
      <c r="C15">
        <v>38.223999999999997</v>
      </c>
      <c r="D15">
        <v>55</v>
      </c>
      <c r="E15">
        <v>36.792000000000002</v>
      </c>
      <c r="F15">
        <v>33.088000000000001</v>
      </c>
      <c r="G15">
        <v>58</v>
      </c>
      <c r="H15">
        <v>34.436999999999998</v>
      </c>
      <c r="I15">
        <v>30.725999999999999</v>
      </c>
      <c r="J15">
        <v>55</v>
      </c>
      <c r="K15">
        <v>44.247999999999998</v>
      </c>
      <c r="L15">
        <v>40.607999999999997</v>
      </c>
      <c r="M15">
        <v>58</v>
      </c>
    </row>
    <row r="16" spans="1:13" x14ac:dyDescent="0.25">
      <c r="A16">
        <v>14</v>
      </c>
      <c r="B16">
        <v>41.853000000000002</v>
      </c>
      <c r="C16">
        <v>38.567</v>
      </c>
      <c r="D16">
        <v>60</v>
      </c>
      <c r="E16">
        <v>37.334000000000003</v>
      </c>
      <c r="F16">
        <v>33.732999999999997</v>
      </c>
      <c r="G16">
        <v>54</v>
      </c>
      <c r="H16">
        <v>40.256</v>
      </c>
      <c r="I16">
        <v>36.646999999999998</v>
      </c>
      <c r="J16">
        <v>58</v>
      </c>
      <c r="K16">
        <v>47.826000000000001</v>
      </c>
      <c r="L16">
        <v>44.106000000000002</v>
      </c>
      <c r="M16">
        <v>60</v>
      </c>
    </row>
    <row r="17" spans="1:13" x14ac:dyDescent="0.25">
      <c r="A17">
        <v>15</v>
      </c>
      <c r="B17">
        <v>44.692999999999998</v>
      </c>
      <c r="C17">
        <v>41.067999999999998</v>
      </c>
      <c r="D17">
        <v>56</v>
      </c>
      <c r="E17">
        <v>39.585999999999999</v>
      </c>
      <c r="F17">
        <v>35.953000000000003</v>
      </c>
      <c r="G17">
        <v>58</v>
      </c>
      <c r="H17">
        <v>40.616</v>
      </c>
      <c r="I17">
        <v>37.22</v>
      </c>
      <c r="J17">
        <v>54</v>
      </c>
      <c r="K17">
        <v>48.572000000000003</v>
      </c>
      <c r="L17">
        <v>45.094999999999999</v>
      </c>
      <c r="M17">
        <v>60</v>
      </c>
    </row>
    <row r="18" spans="1:13" x14ac:dyDescent="0.25">
      <c r="A18">
        <v>16</v>
      </c>
      <c r="B18">
        <v>44.905999999999999</v>
      </c>
      <c r="C18">
        <v>41.215000000000003</v>
      </c>
      <c r="D18">
        <v>59</v>
      </c>
      <c r="E18">
        <v>37.42</v>
      </c>
      <c r="F18">
        <v>33.762999999999998</v>
      </c>
      <c r="G18">
        <v>56</v>
      </c>
      <c r="H18">
        <v>40.155000000000001</v>
      </c>
      <c r="I18">
        <v>36.673000000000002</v>
      </c>
      <c r="J18">
        <v>57</v>
      </c>
      <c r="K18">
        <v>46.701999999999998</v>
      </c>
      <c r="L18">
        <v>42.823</v>
      </c>
      <c r="M18">
        <v>60</v>
      </c>
    </row>
    <row r="19" spans="1:13" x14ac:dyDescent="0.25">
      <c r="A19">
        <v>17</v>
      </c>
      <c r="B19">
        <v>45.151000000000003</v>
      </c>
      <c r="C19">
        <v>41.603000000000002</v>
      </c>
      <c r="D19">
        <v>60</v>
      </c>
      <c r="E19">
        <v>37.31</v>
      </c>
      <c r="F19">
        <v>33.509</v>
      </c>
      <c r="G19">
        <v>55</v>
      </c>
      <c r="H19">
        <v>34.276000000000003</v>
      </c>
      <c r="I19">
        <v>30.7</v>
      </c>
      <c r="J19">
        <v>58</v>
      </c>
      <c r="K19">
        <v>44.743000000000002</v>
      </c>
      <c r="L19">
        <v>41.098999999999997</v>
      </c>
      <c r="M19">
        <v>58</v>
      </c>
    </row>
    <row r="20" spans="1:13" x14ac:dyDescent="0.25">
      <c r="A20">
        <v>18</v>
      </c>
      <c r="B20">
        <v>44.962000000000003</v>
      </c>
      <c r="C20">
        <v>41.317999999999998</v>
      </c>
      <c r="D20">
        <v>58</v>
      </c>
      <c r="E20">
        <v>37.417999999999999</v>
      </c>
      <c r="F20">
        <v>33.658000000000001</v>
      </c>
      <c r="G20">
        <v>60</v>
      </c>
      <c r="H20">
        <v>33.354999999999997</v>
      </c>
      <c r="I20">
        <v>29.78</v>
      </c>
      <c r="J20">
        <v>54</v>
      </c>
      <c r="K20">
        <v>43.061999999999998</v>
      </c>
      <c r="L20">
        <v>39.700000000000003</v>
      </c>
      <c r="M20">
        <v>58</v>
      </c>
    </row>
    <row r="21" spans="1:13" x14ac:dyDescent="0.25">
      <c r="A21">
        <v>19</v>
      </c>
      <c r="B21">
        <v>46.146999999999998</v>
      </c>
      <c r="C21">
        <v>42.543999999999997</v>
      </c>
      <c r="D21">
        <v>59</v>
      </c>
      <c r="E21">
        <v>38.43</v>
      </c>
      <c r="F21">
        <v>34.677</v>
      </c>
      <c r="G21">
        <v>61</v>
      </c>
      <c r="H21">
        <v>39.929000000000002</v>
      </c>
      <c r="I21">
        <v>36.049999999999997</v>
      </c>
      <c r="J21">
        <v>57</v>
      </c>
      <c r="K21">
        <v>52.048999999999999</v>
      </c>
      <c r="L21">
        <v>48.051000000000002</v>
      </c>
      <c r="M21">
        <v>60</v>
      </c>
    </row>
    <row r="22" spans="1:13" x14ac:dyDescent="0.25">
      <c r="A22">
        <v>20</v>
      </c>
      <c r="B22">
        <v>46.945999999999998</v>
      </c>
      <c r="C22">
        <v>43.289000000000001</v>
      </c>
      <c r="D22">
        <v>61</v>
      </c>
      <c r="E22">
        <v>36.667999999999999</v>
      </c>
      <c r="F22">
        <v>33.064999999999998</v>
      </c>
      <c r="G22">
        <v>60</v>
      </c>
      <c r="H22">
        <v>41.616999999999997</v>
      </c>
      <c r="I22">
        <v>37.648000000000003</v>
      </c>
      <c r="J22">
        <v>55</v>
      </c>
      <c r="K22">
        <v>48.603999999999999</v>
      </c>
      <c r="L22">
        <v>44.896999999999998</v>
      </c>
      <c r="M22">
        <v>60</v>
      </c>
    </row>
    <row r="23" spans="1:13" x14ac:dyDescent="0.25">
      <c r="A23">
        <v>21</v>
      </c>
      <c r="B23">
        <v>48.101999999999997</v>
      </c>
      <c r="C23">
        <v>44.375</v>
      </c>
      <c r="D23">
        <v>63</v>
      </c>
      <c r="E23">
        <v>52.067999999999998</v>
      </c>
      <c r="F23">
        <v>48.27</v>
      </c>
      <c r="G23">
        <v>64</v>
      </c>
      <c r="H23">
        <v>39.93</v>
      </c>
      <c r="I23">
        <v>36.58</v>
      </c>
      <c r="J23">
        <v>56</v>
      </c>
      <c r="K23">
        <v>48.106000000000002</v>
      </c>
      <c r="L23">
        <v>44.39</v>
      </c>
      <c r="M23">
        <v>59</v>
      </c>
    </row>
    <row r="24" spans="1:13" x14ac:dyDescent="0.25">
      <c r="A24">
        <v>22</v>
      </c>
      <c r="B24">
        <v>46.192999999999998</v>
      </c>
      <c r="C24">
        <v>42.557000000000002</v>
      </c>
      <c r="D24">
        <v>60</v>
      </c>
      <c r="E24">
        <v>38.380000000000003</v>
      </c>
      <c r="F24">
        <v>34.832999999999998</v>
      </c>
      <c r="G24">
        <v>57</v>
      </c>
      <c r="H24">
        <v>38.103000000000002</v>
      </c>
      <c r="I24">
        <v>34.472999999999999</v>
      </c>
      <c r="J24">
        <v>52</v>
      </c>
      <c r="K24">
        <v>49.622</v>
      </c>
      <c r="L24">
        <v>45.933</v>
      </c>
      <c r="M24">
        <v>61</v>
      </c>
    </row>
    <row r="25" spans="1:13" x14ac:dyDescent="0.25">
      <c r="A25">
        <v>23</v>
      </c>
      <c r="B25">
        <v>47.23</v>
      </c>
      <c r="C25">
        <v>43.747</v>
      </c>
      <c r="D25">
        <v>62</v>
      </c>
      <c r="E25">
        <v>40.473999999999997</v>
      </c>
      <c r="F25">
        <v>36.813000000000002</v>
      </c>
      <c r="G25">
        <v>54</v>
      </c>
      <c r="H25">
        <v>38.722000000000001</v>
      </c>
      <c r="I25">
        <v>35.149000000000001</v>
      </c>
      <c r="J25">
        <v>53</v>
      </c>
      <c r="K25">
        <v>53.656999999999996</v>
      </c>
      <c r="L25">
        <v>49.805999999999997</v>
      </c>
      <c r="M25">
        <v>60</v>
      </c>
    </row>
    <row r="26" spans="1:13" x14ac:dyDescent="0.25">
      <c r="A26">
        <v>24</v>
      </c>
      <c r="B26">
        <v>44.972999999999999</v>
      </c>
      <c r="C26">
        <v>40.938000000000002</v>
      </c>
      <c r="D26">
        <v>58</v>
      </c>
      <c r="E26">
        <v>46.667999999999999</v>
      </c>
      <c r="F26">
        <v>43.250999999999998</v>
      </c>
      <c r="G26">
        <v>61</v>
      </c>
      <c r="H26">
        <v>34.124000000000002</v>
      </c>
      <c r="I26">
        <v>30.852</v>
      </c>
      <c r="J26">
        <v>54</v>
      </c>
      <c r="K26">
        <v>58.497</v>
      </c>
      <c r="L26">
        <v>54.999000000000002</v>
      </c>
      <c r="M26">
        <v>64</v>
      </c>
    </row>
    <row r="27" spans="1:13" x14ac:dyDescent="0.25">
      <c r="A27">
        <v>25</v>
      </c>
      <c r="B27">
        <v>46.944000000000003</v>
      </c>
      <c r="C27">
        <v>43.1</v>
      </c>
      <c r="D27">
        <v>62</v>
      </c>
      <c r="E27">
        <v>37.972000000000001</v>
      </c>
      <c r="F27">
        <v>34.374000000000002</v>
      </c>
      <c r="G27">
        <v>61</v>
      </c>
      <c r="H27">
        <v>38.597999999999999</v>
      </c>
      <c r="I27">
        <v>34.982999999999997</v>
      </c>
      <c r="J27">
        <v>53</v>
      </c>
      <c r="K27">
        <v>62.722999999999999</v>
      </c>
      <c r="L27">
        <v>58.654000000000003</v>
      </c>
      <c r="M27">
        <v>62</v>
      </c>
    </row>
    <row r="28" spans="1:13" x14ac:dyDescent="0.25">
      <c r="A28">
        <v>26</v>
      </c>
      <c r="B28">
        <v>45.701000000000001</v>
      </c>
      <c r="C28">
        <v>42.08</v>
      </c>
      <c r="D28">
        <v>57</v>
      </c>
      <c r="E28">
        <v>39.531999999999996</v>
      </c>
      <c r="F28">
        <v>35.712000000000003</v>
      </c>
      <c r="G28">
        <v>57</v>
      </c>
      <c r="H28">
        <v>38.825000000000003</v>
      </c>
      <c r="I28">
        <v>35.124000000000002</v>
      </c>
      <c r="J28">
        <v>55</v>
      </c>
      <c r="K28">
        <v>50.375999999999998</v>
      </c>
      <c r="L28">
        <v>46.585999999999999</v>
      </c>
      <c r="M28">
        <v>59</v>
      </c>
    </row>
    <row r="29" spans="1:13" x14ac:dyDescent="0.25">
      <c r="A29">
        <v>27</v>
      </c>
      <c r="B29">
        <v>47.134999999999998</v>
      </c>
      <c r="C29">
        <v>43.469000000000001</v>
      </c>
      <c r="D29">
        <v>61</v>
      </c>
      <c r="E29">
        <v>39.192</v>
      </c>
      <c r="F29">
        <v>35.287999999999997</v>
      </c>
      <c r="G29">
        <v>55</v>
      </c>
      <c r="H29">
        <v>32.975000000000001</v>
      </c>
      <c r="I29">
        <v>29.37</v>
      </c>
      <c r="J29">
        <v>55</v>
      </c>
      <c r="K29">
        <v>50.777000000000001</v>
      </c>
      <c r="L29">
        <v>46.783000000000001</v>
      </c>
      <c r="M29">
        <v>62</v>
      </c>
    </row>
    <row r="30" spans="1:13" x14ac:dyDescent="0.25">
      <c r="A30">
        <v>28</v>
      </c>
      <c r="B30">
        <v>46.087000000000003</v>
      </c>
      <c r="C30">
        <v>42.527000000000001</v>
      </c>
      <c r="D30">
        <v>58</v>
      </c>
      <c r="E30">
        <v>36.301000000000002</v>
      </c>
      <c r="F30">
        <v>32.295999999999999</v>
      </c>
      <c r="G30">
        <v>52</v>
      </c>
      <c r="H30">
        <v>40.159999999999997</v>
      </c>
      <c r="I30">
        <v>36.786000000000001</v>
      </c>
      <c r="J30">
        <v>53</v>
      </c>
      <c r="K30">
        <v>60.234999999999999</v>
      </c>
      <c r="L30">
        <v>56.335999999999999</v>
      </c>
      <c r="M30">
        <v>64</v>
      </c>
    </row>
    <row r="31" spans="1:13" x14ac:dyDescent="0.25">
      <c r="A31">
        <v>29</v>
      </c>
      <c r="B31">
        <v>46.290999999999997</v>
      </c>
      <c r="C31">
        <v>42.59</v>
      </c>
      <c r="D31">
        <v>62</v>
      </c>
      <c r="E31">
        <v>36.832999999999998</v>
      </c>
      <c r="F31">
        <v>33.262</v>
      </c>
      <c r="G31">
        <v>57</v>
      </c>
      <c r="H31">
        <v>40.04</v>
      </c>
      <c r="I31">
        <v>36.31</v>
      </c>
      <c r="J31">
        <v>55</v>
      </c>
      <c r="K31">
        <v>64.313999999999993</v>
      </c>
      <c r="L31">
        <v>60.271000000000001</v>
      </c>
      <c r="M31">
        <v>63</v>
      </c>
    </row>
    <row r="32" spans="1:13" x14ac:dyDescent="0.25">
      <c r="A32">
        <v>30</v>
      </c>
      <c r="B32">
        <v>44.283000000000001</v>
      </c>
      <c r="C32">
        <v>40.643000000000001</v>
      </c>
      <c r="D32">
        <v>59</v>
      </c>
      <c r="E32">
        <v>36.758000000000003</v>
      </c>
      <c r="F32">
        <v>32.939</v>
      </c>
      <c r="G32">
        <v>54</v>
      </c>
      <c r="H32">
        <v>41.924999999999997</v>
      </c>
      <c r="I32">
        <v>38.292999999999999</v>
      </c>
      <c r="J32">
        <v>57</v>
      </c>
      <c r="K32">
        <v>58.023000000000003</v>
      </c>
      <c r="L32">
        <v>54.305</v>
      </c>
      <c r="M32">
        <v>60</v>
      </c>
    </row>
    <row r="33" spans="1:13" x14ac:dyDescent="0.25">
      <c r="A33">
        <v>31</v>
      </c>
      <c r="B33">
        <v>45.899000000000001</v>
      </c>
      <c r="C33">
        <v>42.482999999999997</v>
      </c>
      <c r="D33">
        <v>62</v>
      </c>
      <c r="E33">
        <v>37.005000000000003</v>
      </c>
      <c r="F33">
        <v>33.231999999999999</v>
      </c>
      <c r="G33">
        <v>55</v>
      </c>
      <c r="H33">
        <v>40.276000000000003</v>
      </c>
      <c r="I33">
        <v>36.667999999999999</v>
      </c>
      <c r="J33">
        <v>55</v>
      </c>
      <c r="K33">
        <v>47.503</v>
      </c>
      <c r="L33">
        <v>43.76</v>
      </c>
      <c r="M33">
        <v>60</v>
      </c>
    </row>
    <row r="34" spans="1:13" x14ac:dyDescent="0.25">
      <c r="A34">
        <v>32</v>
      </c>
      <c r="B34">
        <v>46.905999999999999</v>
      </c>
      <c r="C34">
        <v>43.218000000000004</v>
      </c>
      <c r="D34">
        <v>60</v>
      </c>
      <c r="E34">
        <v>35.082000000000001</v>
      </c>
      <c r="F34">
        <v>31.132999999999999</v>
      </c>
      <c r="G34">
        <v>54</v>
      </c>
      <c r="H34">
        <v>41.395000000000003</v>
      </c>
      <c r="I34">
        <v>37.533999999999999</v>
      </c>
      <c r="J34">
        <v>54</v>
      </c>
      <c r="K34">
        <v>47.741</v>
      </c>
      <c r="L34">
        <v>44.218000000000004</v>
      </c>
      <c r="M34">
        <v>59</v>
      </c>
    </row>
    <row r="35" spans="1:13" x14ac:dyDescent="0.25">
      <c r="A35">
        <v>33</v>
      </c>
      <c r="B35">
        <v>47.215000000000003</v>
      </c>
      <c r="C35">
        <v>43.512999999999998</v>
      </c>
      <c r="D35">
        <v>62</v>
      </c>
      <c r="E35">
        <v>35.896999999999998</v>
      </c>
      <c r="F35">
        <v>32.302</v>
      </c>
      <c r="G35">
        <v>56</v>
      </c>
      <c r="H35">
        <v>40.518000000000001</v>
      </c>
      <c r="I35">
        <v>37.246000000000002</v>
      </c>
      <c r="J35">
        <v>59</v>
      </c>
      <c r="K35">
        <v>45.423000000000002</v>
      </c>
      <c r="L35">
        <v>41.8</v>
      </c>
      <c r="M35">
        <v>61</v>
      </c>
    </row>
    <row r="36" spans="1:13" x14ac:dyDescent="0.25">
      <c r="A36">
        <v>34</v>
      </c>
      <c r="B36">
        <v>46.442999999999998</v>
      </c>
      <c r="C36">
        <v>43.064999999999998</v>
      </c>
      <c r="D36">
        <v>59</v>
      </c>
      <c r="E36">
        <v>52.377000000000002</v>
      </c>
      <c r="F36">
        <v>48.634999999999998</v>
      </c>
      <c r="G36">
        <v>65</v>
      </c>
      <c r="H36">
        <v>42.45</v>
      </c>
      <c r="I36">
        <v>38.807000000000002</v>
      </c>
      <c r="J36">
        <v>53</v>
      </c>
      <c r="K36">
        <v>59.277000000000001</v>
      </c>
      <c r="L36">
        <v>55.573999999999998</v>
      </c>
      <c r="M36">
        <v>64</v>
      </c>
    </row>
    <row r="37" spans="1:13" x14ac:dyDescent="0.25">
      <c r="A37">
        <v>35</v>
      </c>
      <c r="B37">
        <v>44.908999999999999</v>
      </c>
      <c r="C37">
        <v>41.298999999999999</v>
      </c>
      <c r="D37">
        <v>63</v>
      </c>
      <c r="E37">
        <v>44.139000000000003</v>
      </c>
      <c r="F37">
        <v>40.375</v>
      </c>
      <c r="G37">
        <v>59</v>
      </c>
      <c r="H37">
        <v>33.619</v>
      </c>
      <c r="I37">
        <v>30.065000000000001</v>
      </c>
      <c r="J37">
        <v>52</v>
      </c>
      <c r="K37">
        <v>63.878999999999998</v>
      </c>
      <c r="L37">
        <v>59.53</v>
      </c>
      <c r="M37">
        <v>69</v>
      </c>
    </row>
    <row r="38" spans="1:13" x14ac:dyDescent="0.25">
      <c r="A38">
        <v>36</v>
      </c>
      <c r="B38">
        <v>42.997999999999998</v>
      </c>
      <c r="C38">
        <v>39.454000000000001</v>
      </c>
      <c r="D38">
        <v>59</v>
      </c>
      <c r="E38">
        <v>38.122999999999998</v>
      </c>
      <c r="F38">
        <v>34.148000000000003</v>
      </c>
      <c r="G38">
        <v>58</v>
      </c>
      <c r="H38">
        <v>34.204999999999998</v>
      </c>
      <c r="I38">
        <v>30.484999999999999</v>
      </c>
      <c r="J38">
        <v>52</v>
      </c>
      <c r="K38">
        <v>59.201000000000001</v>
      </c>
      <c r="L38">
        <v>55.493000000000002</v>
      </c>
      <c r="M38">
        <v>64</v>
      </c>
    </row>
    <row r="39" spans="1:13" x14ac:dyDescent="0.25">
      <c r="A39">
        <v>37</v>
      </c>
      <c r="B39">
        <v>43.165999999999997</v>
      </c>
      <c r="C39">
        <v>39.457999999999998</v>
      </c>
      <c r="D39">
        <v>54</v>
      </c>
      <c r="E39">
        <v>37.148000000000003</v>
      </c>
      <c r="F39">
        <v>33.628</v>
      </c>
      <c r="G39">
        <v>56</v>
      </c>
      <c r="H39">
        <v>40.393000000000001</v>
      </c>
      <c r="I39">
        <v>36.558</v>
      </c>
      <c r="J39">
        <v>58</v>
      </c>
      <c r="K39">
        <v>47.552999999999997</v>
      </c>
      <c r="L39">
        <v>43.914000000000001</v>
      </c>
      <c r="M39">
        <v>63</v>
      </c>
    </row>
    <row r="40" spans="1:13" x14ac:dyDescent="0.25">
      <c r="A40">
        <v>38</v>
      </c>
      <c r="B40">
        <v>44.314</v>
      </c>
      <c r="C40">
        <v>40.631</v>
      </c>
      <c r="D40">
        <v>60</v>
      </c>
      <c r="E40">
        <v>36.939</v>
      </c>
      <c r="F40">
        <v>33.183</v>
      </c>
      <c r="G40">
        <v>59</v>
      </c>
      <c r="H40">
        <v>43.350999999999999</v>
      </c>
      <c r="I40">
        <v>39.770000000000003</v>
      </c>
      <c r="J40">
        <v>59</v>
      </c>
      <c r="K40">
        <v>50.414999999999999</v>
      </c>
      <c r="L40">
        <v>46.319000000000003</v>
      </c>
      <c r="M40">
        <v>60</v>
      </c>
    </row>
    <row r="41" spans="1:13" x14ac:dyDescent="0.25">
      <c r="A41">
        <v>39</v>
      </c>
      <c r="B41">
        <v>46.252000000000002</v>
      </c>
      <c r="C41">
        <v>42.649000000000001</v>
      </c>
      <c r="D41">
        <v>59</v>
      </c>
      <c r="E41">
        <v>36.722000000000001</v>
      </c>
      <c r="F41">
        <v>33.14</v>
      </c>
      <c r="G41">
        <v>53</v>
      </c>
      <c r="H41">
        <v>41.375999999999998</v>
      </c>
      <c r="I41">
        <v>37.853000000000002</v>
      </c>
      <c r="J41">
        <v>53</v>
      </c>
      <c r="K41">
        <v>48.476999999999997</v>
      </c>
      <c r="L41">
        <v>44.912999999999997</v>
      </c>
      <c r="M41">
        <v>62</v>
      </c>
    </row>
    <row r="42" spans="1:13" x14ac:dyDescent="0.25">
      <c r="A42">
        <v>40</v>
      </c>
      <c r="B42">
        <v>46.988999999999997</v>
      </c>
      <c r="C42">
        <v>43.259</v>
      </c>
      <c r="D42">
        <v>59</v>
      </c>
      <c r="E42">
        <v>37.619</v>
      </c>
      <c r="F42">
        <v>33.927999999999997</v>
      </c>
      <c r="G42">
        <v>56</v>
      </c>
      <c r="H42">
        <v>40.554000000000002</v>
      </c>
      <c r="I42">
        <v>36.832999999999998</v>
      </c>
      <c r="J42">
        <v>57</v>
      </c>
      <c r="K42">
        <v>46.921999999999997</v>
      </c>
      <c r="L42">
        <v>43.338999999999999</v>
      </c>
      <c r="M42">
        <v>59</v>
      </c>
    </row>
    <row r="43" spans="1:13" x14ac:dyDescent="0.25">
      <c r="A43">
        <v>41</v>
      </c>
      <c r="B43">
        <v>47.055</v>
      </c>
      <c r="C43">
        <v>43.726999999999997</v>
      </c>
      <c r="D43">
        <v>62</v>
      </c>
      <c r="E43">
        <v>36.615000000000002</v>
      </c>
      <c r="F43">
        <v>32.909999999999997</v>
      </c>
      <c r="G43">
        <v>58</v>
      </c>
      <c r="H43">
        <v>40.219000000000001</v>
      </c>
      <c r="I43">
        <v>36.590000000000003</v>
      </c>
      <c r="J43">
        <v>60</v>
      </c>
      <c r="K43">
        <v>44.125</v>
      </c>
      <c r="L43">
        <v>40.241999999999997</v>
      </c>
      <c r="M43">
        <v>62</v>
      </c>
    </row>
    <row r="44" spans="1:13" x14ac:dyDescent="0.25">
      <c r="A44">
        <v>42</v>
      </c>
      <c r="B44">
        <v>46.825000000000003</v>
      </c>
      <c r="C44">
        <v>43.201000000000001</v>
      </c>
      <c r="D44">
        <v>60</v>
      </c>
      <c r="E44">
        <v>36.201999999999998</v>
      </c>
      <c r="F44">
        <v>32.725000000000001</v>
      </c>
      <c r="G44">
        <v>59</v>
      </c>
      <c r="H44">
        <v>41.956000000000003</v>
      </c>
      <c r="I44">
        <v>38.085000000000001</v>
      </c>
      <c r="J44">
        <v>59</v>
      </c>
      <c r="K44">
        <v>43.5</v>
      </c>
      <c r="L44">
        <v>40.296999999999997</v>
      </c>
      <c r="M44">
        <v>58</v>
      </c>
    </row>
    <row r="45" spans="1:13" x14ac:dyDescent="0.25">
      <c r="A45">
        <v>43</v>
      </c>
      <c r="B45">
        <v>47.631999999999998</v>
      </c>
      <c r="C45">
        <v>43.965000000000003</v>
      </c>
      <c r="D45">
        <v>61</v>
      </c>
      <c r="E45">
        <v>37.603999999999999</v>
      </c>
      <c r="F45">
        <v>34.027999999999999</v>
      </c>
      <c r="G45">
        <v>57</v>
      </c>
      <c r="H45">
        <v>35.421999999999997</v>
      </c>
      <c r="I45">
        <v>31.818999999999999</v>
      </c>
      <c r="J45">
        <v>59</v>
      </c>
      <c r="K45">
        <v>46.277999999999999</v>
      </c>
      <c r="L45">
        <v>42.203000000000003</v>
      </c>
      <c r="M45">
        <v>60</v>
      </c>
    </row>
    <row r="46" spans="1:13" x14ac:dyDescent="0.25">
      <c r="A46">
        <v>44</v>
      </c>
      <c r="B46">
        <v>43.494999999999997</v>
      </c>
      <c r="C46">
        <v>39.871000000000002</v>
      </c>
      <c r="D46">
        <v>61</v>
      </c>
      <c r="E46">
        <v>37.317999999999998</v>
      </c>
      <c r="F46">
        <v>33.436999999999998</v>
      </c>
      <c r="G46">
        <v>55</v>
      </c>
      <c r="H46">
        <v>41.442</v>
      </c>
      <c r="I46">
        <v>37.680999999999997</v>
      </c>
      <c r="J46">
        <v>58</v>
      </c>
      <c r="K46">
        <v>46.003999999999998</v>
      </c>
      <c r="L46">
        <v>42.534999999999997</v>
      </c>
      <c r="M46">
        <v>63</v>
      </c>
    </row>
    <row r="47" spans="1:13" x14ac:dyDescent="0.25">
      <c r="A47">
        <v>45</v>
      </c>
      <c r="B47">
        <v>45.585000000000001</v>
      </c>
      <c r="C47">
        <v>41.933999999999997</v>
      </c>
      <c r="D47">
        <v>62</v>
      </c>
      <c r="E47">
        <v>37.709000000000003</v>
      </c>
      <c r="F47">
        <v>34.185000000000002</v>
      </c>
      <c r="G47">
        <v>56</v>
      </c>
      <c r="H47">
        <v>33.893999999999998</v>
      </c>
      <c r="I47">
        <v>30.42</v>
      </c>
      <c r="J47">
        <v>52</v>
      </c>
      <c r="K47">
        <v>50.293999999999997</v>
      </c>
      <c r="L47">
        <v>46.316000000000003</v>
      </c>
      <c r="M47">
        <v>61</v>
      </c>
    </row>
    <row r="48" spans="1:13" x14ac:dyDescent="0.25">
      <c r="A48">
        <v>46</v>
      </c>
      <c r="B48">
        <v>45.076999999999998</v>
      </c>
      <c r="C48">
        <v>41.430999999999997</v>
      </c>
      <c r="D48">
        <v>59</v>
      </c>
      <c r="E48">
        <v>35.04</v>
      </c>
      <c r="F48">
        <v>31.713000000000001</v>
      </c>
      <c r="G48">
        <v>56</v>
      </c>
      <c r="H48">
        <v>37.133000000000003</v>
      </c>
      <c r="I48">
        <v>33.521999999999998</v>
      </c>
      <c r="J48">
        <v>55</v>
      </c>
      <c r="K48">
        <v>44.869</v>
      </c>
      <c r="L48">
        <v>41.307000000000002</v>
      </c>
      <c r="M48">
        <v>59</v>
      </c>
    </row>
    <row r="49" spans="1:13" x14ac:dyDescent="0.25">
      <c r="A49">
        <v>47</v>
      </c>
      <c r="B49">
        <v>44.814999999999998</v>
      </c>
      <c r="C49">
        <v>41.151000000000003</v>
      </c>
      <c r="D49">
        <v>57</v>
      </c>
      <c r="E49">
        <v>36.441000000000003</v>
      </c>
      <c r="F49">
        <v>32.896000000000001</v>
      </c>
      <c r="G49">
        <v>55</v>
      </c>
      <c r="H49">
        <v>41.481999999999999</v>
      </c>
      <c r="I49">
        <v>37.832999999999998</v>
      </c>
      <c r="J49">
        <v>57</v>
      </c>
      <c r="K49">
        <v>44.237000000000002</v>
      </c>
      <c r="L49">
        <v>40.622</v>
      </c>
      <c r="M49">
        <v>59</v>
      </c>
    </row>
    <row r="50" spans="1:13" x14ac:dyDescent="0.25">
      <c r="A50">
        <v>48</v>
      </c>
      <c r="B50">
        <v>48.045999999999999</v>
      </c>
      <c r="C50">
        <v>44.417000000000002</v>
      </c>
      <c r="D50">
        <v>61</v>
      </c>
      <c r="E50">
        <v>36.368000000000002</v>
      </c>
      <c r="F50">
        <v>32.640999999999998</v>
      </c>
      <c r="G50">
        <v>55</v>
      </c>
      <c r="H50">
        <v>40.732999999999997</v>
      </c>
      <c r="I50">
        <v>37.171999999999997</v>
      </c>
      <c r="J50">
        <v>56</v>
      </c>
      <c r="K50">
        <v>45.356999999999999</v>
      </c>
      <c r="L50">
        <v>42.033999999999999</v>
      </c>
      <c r="M50">
        <v>61</v>
      </c>
    </row>
    <row r="51" spans="1:13" x14ac:dyDescent="0.25">
      <c r="A51">
        <v>49</v>
      </c>
      <c r="B51">
        <v>47.933</v>
      </c>
      <c r="C51">
        <v>44.265999999999998</v>
      </c>
      <c r="D51">
        <v>63</v>
      </c>
      <c r="E51">
        <v>35.826999999999998</v>
      </c>
      <c r="F51">
        <v>32.213999999999999</v>
      </c>
      <c r="G51">
        <v>55</v>
      </c>
      <c r="H51">
        <v>40.901000000000003</v>
      </c>
      <c r="I51">
        <v>37.406999999999996</v>
      </c>
      <c r="J51">
        <v>58</v>
      </c>
      <c r="K51">
        <v>44.554000000000002</v>
      </c>
      <c r="L51">
        <v>40.374000000000002</v>
      </c>
      <c r="M51">
        <v>59</v>
      </c>
    </row>
    <row r="52" spans="1:13" x14ac:dyDescent="0.25">
      <c r="A52">
        <v>50</v>
      </c>
      <c r="B52">
        <v>46.12</v>
      </c>
      <c r="C52">
        <v>42.537999999999997</v>
      </c>
      <c r="D52">
        <v>56</v>
      </c>
      <c r="E52">
        <v>35.764000000000003</v>
      </c>
      <c r="F52">
        <v>32.137999999999998</v>
      </c>
      <c r="G52">
        <v>56</v>
      </c>
      <c r="H52">
        <v>33.506</v>
      </c>
      <c r="I52">
        <v>29.797999999999998</v>
      </c>
      <c r="J52">
        <v>57</v>
      </c>
      <c r="K52">
        <v>45.140999999999998</v>
      </c>
      <c r="L52">
        <v>41.453000000000003</v>
      </c>
      <c r="M52">
        <v>60</v>
      </c>
    </row>
    <row r="53" spans="1:13" x14ac:dyDescent="0.25">
      <c r="A53">
        <v>51</v>
      </c>
      <c r="B53">
        <v>46.625</v>
      </c>
      <c r="C53">
        <v>43.011000000000003</v>
      </c>
      <c r="D53">
        <v>60</v>
      </c>
      <c r="E53">
        <v>41.555999999999997</v>
      </c>
      <c r="F53">
        <v>38.048000000000002</v>
      </c>
      <c r="G53">
        <v>59</v>
      </c>
      <c r="H53">
        <v>45.887</v>
      </c>
      <c r="I53">
        <v>42.503</v>
      </c>
      <c r="J53">
        <v>60</v>
      </c>
      <c r="K53">
        <v>42.947000000000003</v>
      </c>
      <c r="L53">
        <v>39.286999999999999</v>
      </c>
      <c r="M53">
        <v>57</v>
      </c>
    </row>
    <row r="54" spans="1:13" x14ac:dyDescent="0.25">
      <c r="A54">
        <v>52</v>
      </c>
      <c r="B54">
        <v>46.844999999999999</v>
      </c>
      <c r="C54">
        <v>43.204000000000001</v>
      </c>
      <c r="D54">
        <v>63</v>
      </c>
      <c r="E54">
        <v>37.247999999999998</v>
      </c>
      <c r="F54">
        <v>33.476999999999997</v>
      </c>
      <c r="G54">
        <v>55</v>
      </c>
      <c r="H54">
        <v>44.423000000000002</v>
      </c>
      <c r="I54">
        <v>40.92</v>
      </c>
      <c r="J54">
        <v>59</v>
      </c>
      <c r="K54">
        <v>50.878999999999998</v>
      </c>
      <c r="L54">
        <v>47.332999999999998</v>
      </c>
      <c r="M54">
        <v>64</v>
      </c>
    </row>
    <row r="55" spans="1:13" x14ac:dyDescent="0.25">
      <c r="A55">
        <v>53</v>
      </c>
      <c r="B55">
        <v>48.308999999999997</v>
      </c>
      <c r="C55">
        <v>44.808999999999997</v>
      </c>
      <c r="D55">
        <v>61</v>
      </c>
      <c r="E55">
        <v>37.515999999999998</v>
      </c>
      <c r="F55">
        <v>33.871000000000002</v>
      </c>
      <c r="G55">
        <v>58</v>
      </c>
      <c r="H55">
        <v>40.786999999999999</v>
      </c>
      <c r="I55">
        <v>37.25</v>
      </c>
      <c r="J55">
        <v>60</v>
      </c>
      <c r="K55">
        <v>53.353999999999999</v>
      </c>
      <c r="L55">
        <v>49.866999999999997</v>
      </c>
      <c r="M55">
        <v>61</v>
      </c>
    </row>
    <row r="56" spans="1:13" x14ac:dyDescent="0.25">
      <c r="A56">
        <v>54</v>
      </c>
      <c r="B56">
        <v>49.054000000000002</v>
      </c>
      <c r="C56">
        <v>45.363999999999997</v>
      </c>
      <c r="D56">
        <v>62</v>
      </c>
      <c r="E56">
        <v>36.396000000000001</v>
      </c>
      <c r="F56">
        <v>32.594999999999999</v>
      </c>
      <c r="G56">
        <v>55</v>
      </c>
      <c r="H56">
        <v>39.905000000000001</v>
      </c>
      <c r="I56">
        <v>36.286999999999999</v>
      </c>
      <c r="J56">
        <v>56</v>
      </c>
      <c r="K56">
        <v>55.128999999999998</v>
      </c>
      <c r="L56">
        <v>51.018000000000001</v>
      </c>
      <c r="M56">
        <v>64</v>
      </c>
    </row>
    <row r="57" spans="1:13" x14ac:dyDescent="0.25">
      <c r="A57">
        <v>55</v>
      </c>
      <c r="B57">
        <v>48.715000000000003</v>
      </c>
      <c r="C57">
        <v>45.05</v>
      </c>
      <c r="D57">
        <v>61</v>
      </c>
      <c r="E57">
        <v>38.414000000000001</v>
      </c>
      <c r="F57">
        <v>34.841000000000001</v>
      </c>
      <c r="G57">
        <v>55</v>
      </c>
      <c r="H57">
        <v>38.783000000000001</v>
      </c>
      <c r="I57">
        <v>35.151000000000003</v>
      </c>
      <c r="J57">
        <v>55</v>
      </c>
      <c r="K57">
        <v>55.481999999999999</v>
      </c>
      <c r="L57">
        <v>52.149000000000001</v>
      </c>
      <c r="M57">
        <v>61</v>
      </c>
    </row>
    <row r="58" spans="1:13" x14ac:dyDescent="0.25">
      <c r="A58">
        <v>56</v>
      </c>
      <c r="B58">
        <v>48.881999999999998</v>
      </c>
      <c r="C58">
        <v>45.231999999999999</v>
      </c>
      <c r="D58">
        <v>61</v>
      </c>
      <c r="E58">
        <v>36.348999999999997</v>
      </c>
      <c r="F58">
        <v>32.728999999999999</v>
      </c>
      <c r="G58">
        <v>54</v>
      </c>
      <c r="H58">
        <v>36.845999999999997</v>
      </c>
      <c r="I58">
        <v>33.159999999999997</v>
      </c>
      <c r="J58">
        <v>53</v>
      </c>
      <c r="K58">
        <v>54.076000000000001</v>
      </c>
      <c r="L58">
        <v>50.142000000000003</v>
      </c>
      <c r="M58">
        <v>60</v>
      </c>
    </row>
    <row r="59" spans="1:13" x14ac:dyDescent="0.25">
      <c r="A59">
        <v>57</v>
      </c>
      <c r="B59">
        <v>50.570999999999998</v>
      </c>
      <c r="C59">
        <v>46.683999999999997</v>
      </c>
      <c r="D59">
        <v>63</v>
      </c>
      <c r="E59">
        <v>35.936999999999998</v>
      </c>
      <c r="F59">
        <v>32.338000000000001</v>
      </c>
      <c r="G59">
        <v>53</v>
      </c>
      <c r="H59">
        <v>33.686999999999998</v>
      </c>
      <c r="I59">
        <v>30.445</v>
      </c>
      <c r="J59">
        <v>55</v>
      </c>
      <c r="K59">
        <v>49.808999999999997</v>
      </c>
      <c r="L59">
        <v>45.918999999999997</v>
      </c>
      <c r="M59">
        <v>61</v>
      </c>
    </row>
    <row r="60" spans="1:13" x14ac:dyDescent="0.25">
      <c r="A60">
        <v>58</v>
      </c>
      <c r="B60">
        <v>48.845999999999997</v>
      </c>
      <c r="C60">
        <v>45.173000000000002</v>
      </c>
      <c r="D60">
        <v>60</v>
      </c>
      <c r="E60">
        <v>38.368000000000002</v>
      </c>
      <c r="F60">
        <v>34.725999999999999</v>
      </c>
      <c r="G60">
        <v>59</v>
      </c>
      <c r="H60">
        <v>38.759</v>
      </c>
      <c r="I60">
        <v>35.319000000000003</v>
      </c>
      <c r="J60">
        <v>57</v>
      </c>
      <c r="K60">
        <v>45.938000000000002</v>
      </c>
      <c r="L60">
        <v>42.417000000000002</v>
      </c>
      <c r="M60">
        <v>59</v>
      </c>
    </row>
    <row r="61" spans="1:13" x14ac:dyDescent="0.25">
      <c r="A61">
        <v>59</v>
      </c>
      <c r="B61">
        <v>48.826000000000001</v>
      </c>
      <c r="C61">
        <v>45.148000000000003</v>
      </c>
      <c r="D61">
        <v>64</v>
      </c>
      <c r="E61">
        <v>41.594000000000001</v>
      </c>
      <c r="F61">
        <v>38.036999999999999</v>
      </c>
      <c r="G61">
        <v>60</v>
      </c>
      <c r="H61">
        <v>34.393000000000001</v>
      </c>
      <c r="I61">
        <v>30.864999999999998</v>
      </c>
      <c r="J61">
        <v>55</v>
      </c>
      <c r="K61">
        <v>44.954999999999998</v>
      </c>
      <c r="L61">
        <v>41.31</v>
      </c>
      <c r="M61">
        <v>61</v>
      </c>
    </row>
    <row r="62" spans="1:13" x14ac:dyDescent="0.25">
      <c r="A62">
        <v>60</v>
      </c>
      <c r="B62">
        <v>49.853999999999999</v>
      </c>
      <c r="C62">
        <v>46.128999999999998</v>
      </c>
      <c r="D62">
        <v>62</v>
      </c>
      <c r="E62">
        <v>40.399000000000001</v>
      </c>
      <c r="F62">
        <v>37.112000000000002</v>
      </c>
      <c r="G62">
        <v>61</v>
      </c>
      <c r="H62">
        <v>33.319000000000003</v>
      </c>
      <c r="I62">
        <v>29.649000000000001</v>
      </c>
      <c r="J62">
        <v>54</v>
      </c>
      <c r="K62">
        <v>45.082999999999998</v>
      </c>
      <c r="L62">
        <v>41.131</v>
      </c>
      <c r="M62">
        <v>60</v>
      </c>
    </row>
    <row r="63" spans="1:13" x14ac:dyDescent="0.25">
      <c r="A63">
        <v>61</v>
      </c>
      <c r="B63">
        <v>50.878</v>
      </c>
      <c r="C63">
        <v>47.191000000000003</v>
      </c>
      <c r="D63">
        <v>64</v>
      </c>
      <c r="E63">
        <v>43.728999999999999</v>
      </c>
      <c r="F63">
        <v>40.054000000000002</v>
      </c>
      <c r="G63">
        <v>62</v>
      </c>
      <c r="H63">
        <v>39.311999999999998</v>
      </c>
      <c r="I63">
        <v>35.642000000000003</v>
      </c>
      <c r="J63">
        <v>53</v>
      </c>
      <c r="K63">
        <v>44.04</v>
      </c>
      <c r="L63">
        <v>40.652999999999999</v>
      </c>
      <c r="M63">
        <v>59</v>
      </c>
    </row>
    <row r="64" spans="1:13" x14ac:dyDescent="0.25">
      <c r="A64">
        <v>62</v>
      </c>
      <c r="B64">
        <v>51.109000000000002</v>
      </c>
      <c r="C64">
        <v>47.412999999999997</v>
      </c>
      <c r="D64">
        <v>67</v>
      </c>
      <c r="E64">
        <v>40.491999999999997</v>
      </c>
      <c r="F64">
        <v>37.183999999999997</v>
      </c>
      <c r="G64">
        <v>59</v>
      </c>
      <c r="H64">
        <v>37.067</v>
      </c>
      <c r="I64">
        <v>33.591999999999999</v>
      </c>
      <c r="J64">
        <v>58</v>
      </c>
      <c r="K64">
        <v>45.421999999999997</v>
      </c>
      <c r="L64">
        <v>41.49</v>
      </c>
      <c r="M64">
        <v>59</v>
      </c>
    </row>
    <row r="65" spans="1:13" x14ac:dyDescent="0.25">
      <c r="A65">
        <v>63</v>
      </c>
      <c r="B65">
        <v>50.917000000000002</v>
      </c>
      <c r="C65">
        <v>47.195</v>
      </c>
      <c r="D65">
        <v>63</v>
      </c>
      <c r="E65">
        <v>43.04</v>
      </c>
      <c r="F65">
        <v>39.386000000000003</v>
      </c>
      <c r="G65">
        <v>57</v>
      </c>
      <c r="H65">
        <v>41.207999999999998</v>
      </c>
      <c r="I65">
        <v>37.573</v>
      </c>
      <c r="J65">
        <v>60</v>
      </c>
      <c r="K65">
        <v>43.805999999999997</v>
      </c>
      <c r="L65">
        <v>40.143000000000001</v>
      </c>
      <c r="M65">
        <v>58</v>
      </c>
    </row>
    <row r="66" spans="1:13" x14ac:dyDescent="0.25">
      <c r="A66">
        <v>64</v>
      </c>
      <c r="B66">
        <v>49.914000000000001</v>
      </c>
      <c r="C66">
        <v>45.79</v>
      </c>
      <c r="D66">
        <v>60</v>
      </c>
      <c r="E66">
        <v>42.323999999999998</v>
      </c>
      <c r="F66">
        <v>38.594000000000001</v>
      </c>
      <c r="G66">
        <v>60</v>
      </c>
      <c r="H66">
        <v>39.139000000000003</v>
      </c>
      <c r="I66">
        <v>35.515000000000001</v>
      </c>
      <c r="J66">
        <v>56</v>
      </c>
      <c r="K66">
        <v>43.094999999999999</v>
      </c>
      <c r="L66">
        <v>39.600999999999999</v>
      </c>
      <c r="M66">
        <v>59</v>
      </c>
    </row>
    <row r="67" spans="1:13" x14ac:dyDescent="0.25">
      <c r="A67">
        <v>65</v>
      </c>
      <c r="B67">
        <v>46.17</v>
      </c>
      <c r="C67">
        <v>42.569000000000003</v>
      </c>
      <c r="D67">
        <v>61</v>
      </c>
      <c r="E67">
        <v>38.613</v>
      </c>
      <c r="F67">
        <v>35.084000000000003</v>
      </c>
      <c r="G67">
        <v>55</v>
      </c>
      <c r="H67">
        <v>40.97</v>
      </c>
      <c r="I67">
        <v>37.57</v>
      </c>
      <c r="J67">
        <v>58</v>
      </c>
      <c r="K67">
        <v>42.646000000000001</v>
      </c>
      <c r="L67">
        <v>38.926000000000002</v>
      </c>
      <c r="M67">
        <v>57</v>
      </c>
    </row>
    <row r="68" spans="1:13" x14ac:dyDescent="0.25">
      <c r="A68">
        <v>66</v>
      </c>
      <c r="B68">
        <v>46.722999999999999</v>
      </c>
      <c r="C68">
        <v>43.079000000000001</v>
      </c>
      <c r="D68">
        <v>61</v>
      </c>
      <c r="E68">
        <v>37.395000000000003</v>
      </c>
      <c r="F68">
        <v>33.765000000000001</v>
      </c>
      <c r="G68">
        <v>56</v>
      </c>
      <c r="H68">
        <v>39.750999999999998</v>
      </c>
      <c r="I68">
        <v>36.255000000000003</v>
      </c>
      <c r="J68">
        <v>55</v>
      </c>
      <c r="K68">
        <v>42.551000000000002</v>
      </c>
      <c r="L68">
        <v>38.768999999999998</v>
      </c>
      <c r="M68">
        <v>60</v>
      </c>
    </row>
    <row r="69" spans="1:13" x14ac:dyDescent="0.25">
      <c r="A69">
        <v>67</v>
      </c>
      <c r="B69">
        <v>46.543999999999997</v>
      </c>
      <c r="C69">
        <v>42.914999999999999</v>
      </c>
      <c r="D69">
        <v>64</v>
      </c>
      <c r="E69">
        <v>37.377000000000002</v>
      </c>
      <c r="F69">
        <v>33.604999999999997</v>
      </c>
      <c r="G69">
        <v>53</v>
      </c>
      <c r="H69">
        <v>39.820999999999998</v>
      </c>
      <c r="I69">
        <v>36.076999999999998</v>
      </c>
      <c r="J69">
        <v>56</v>
      </c>
      <c r="K69">
        <v>44.988</v>
      </c>
      <c r="L69">
        <v>41.588999999999999</v>
      </c>
      <c r="M69">
        <v>58</v>
      </c>
    </row>
    <row r="70" spans="1:13" x14ac:dyDescent="0.25">
      <c r="A70">
        <v>68</v>
      </c>
      <c r="B70">
        <v>46.679000000000002</v>
      </c>
      <c r="C70">
        <v>42.963999999999999</v>
      </c>
      <c r="D70">
        <v>60</v>
      </c>
      <c r="E70">
        <v>37.526000000000003</v>
      </c>
      <c r="F70">
        <v>34.055</v>
      </c>
      <c r="G70">
        <v>58</v>
      </c>
      <c r="H70">
        <v>34.152000000000001</v>
      </c>
      <c r="I70">
        <v>30.542000000000002</v>
      </c>
      <c r="J70">
        <v>53</v>
      </c>
      <c r="K70">
        <v>43.63</v>
      </c>
      <c r="L70">
        <v>39.630000000000003</v>
      </c>
      <c r="M70">
        <v>57</v>
      </c>
    </row>
    <row r="71" spans="1:13" x14ac:dyDescent="0.25">
      <c r="A71">
        <v>69</v>
      </c>
      <c r="B71">
        <v>47.073999999999998</v>
      </c>
      <c r="C71">
        <v>43.042000000000002</v>
      </c>
      <c r="D71">
        <v>64</v>
      </c>
      <c r="E71">
        <v>37.292000000000002</v>
      </c>
      <c r="F71">
        <v>33.591000000000001</v>
      </c>
      <c r="G71">
        <v>56</v>
      </c>
      <c r="H71">
        <v>38.973999999999997</v>
      </c>
      <c r="I71">
        <v>35.475999999999999</v>
      </c>
      <c r="J71">
        <v>53</v>
      </c>
      <c r="K71">
        <v>42.701999999999998</v>
      </c>
      <c r="L71">
        <v>39.264000000000003</v>
      </c>
      <c r="M71">
        <v>58</v>
      </c>
    </row>
    <row r="72" spans="1:13" x14ac:dyDescent="0.25">
      <c r="A72">
        <v>70</v>
      </c>
      <c r="B72">
        <v>50.575000000000003</v>
      </c>
      <c r="C72">
        <v>46.826999999999998</v>
      </c>
      <c r="D72">
        <v>63</v>
      </c>
      <c r="E72">
        <v>37.250999999999998</v>
      </c>
      <c r="F72">
        <v>33.674999999999997</v>
      </c>
      <c r="G72">
        <v>62</v>
      </c>
      <c r="H72">
        <v>39.329000000000001</v>
      </c>
      <c r="I72">
        <v>35.500999999999998</v>
      </c>
      <c r="J72">
        <v>53</v>
      </c>
      <c r="K72">
        <v>44.576999999999998</v>
      </c>
      <c r="L72">
        <v>40.905000000000001</v>
      </c>
      <c r="M72">
        <v>58</v>
      </c>
    </row>
    <row r="73" spans="1:13" x14ac:dyDescent="0.25">
      <c r="A73">
        <v>71</v>
      </c>
      <c r="B73">
        <v>50.145000000000003</v>
      </c>
      <c r="C73">
        <v>46.408999999999999</v>
      </c>
      <c r="D73">
        <v>61</v>
      </c>
      <c r="E73">
        <v>37.246000000000002</v>
      </c>
      <c r="F73">
        <v>33.368000000000002</v>
      </c>
      <c r="G73">
        <v>59</v>
      </c>
      <c r="H73">
        <v>35.896999999999998</v>
      </c>
      <c r="I73">
        <v>32.049999999999997</v>
      </c>
      <c r="J73">
        <v>54</v>
      </c>
      <c r="K73">
        <v>45.189</v>
      </c>
      <c r="L73">
        <v>41.517000000000003</v>
      </c>
      <c r="M73">
        <v>58</v>
      </c>
    </row>
    <row r="74" spans="1:13" x14ac:dyDescent="0.25">
      <c r="A74">
        <v>72</v>
      </c>
      <c r="B74">
        <v>49.524000000000001</v>
      </c>
      <c r="C74">
        <v>45.805</v>
      </c>
      <c r="D74">
        <v>64</v>
      </c>
      <c r="E74">
        <v>36.674999999999997</v>
      </c>
      <c r="F74">
        <v>33.545999999999999</v>
      </c>
      <c r="G74">
        <v>55</v>
      </c>
      <c r="H74">
        <v>40.238</v>
      </c>
      <c r="I74">
        <v>36.802999999999997</v>
      </c>
      <c r="J74">
        <v>56</v>
      </c>
      <c r="K74">
        <v>44.734000000000002</v>
      </c>
      <c r="L74">
        <v>41.064999999999998</v>
      </c>
      <c r="M74">
        <v>59</v>
      </c>
    </row>
    <row r="75" spans="1:13" x14ac:dyDescent="0.25">
      <c r="A75">
        <v>73</v>
      </c>
      <c r="B75">
        <v>50.368000000000002</v>
      </c>
      <c r="C75">
        <v>46.265999999999998</v>
      </c>
      <c r="D75">
        <v>61</v>
      </c>
      <c r="E75">
        <v>36.487000000000002</v>
      </c>
      <c r="F75">
        <v>32.917999999999999</v>
      </c>
      <c r="G75">
        <v>54</v>
      </c>
      <c r="H75">
        <v>40.814999999999998</v>
      </c>
      <c r="I75">
        <v>37.241</v>
      </c>
      <c r="J75">
        <v>60</v>
      </c>
      <c r="K75">
        <v>42.720999999999997</v>
      </c>
      <c r="L75">
        <v>38.801000000000002</v>
      </c>
      <c r="M75">
        <v>57</v>
      </c>
    </row>
    <row r="76" spans="1:13" x14ac:dyDescent="0.25">
      <c r="A76">
        <v>74</v>
      </c>
      <c r="B76">
        <v>50.375999999999998</v>
      </c>
      <c r="C76">
        <v>46.726999999999997</v>
      </c>
      <c r="D76">
        <v>65</v>
      </c>
      <c r="E76">
        <v>38.506999999999998</v>
      </c>
      <c r="F76">
        <v>34.814</v>
      </c>
      <c r="G76">
        <v>55</v>
      </c>
      <c r="H76">
        <v>40.682000000000002</v>
      </c>
      <c r="I76">
        <v>37.08</v>
      </c>
      <c r="J76">
        <v>55</v>
      </c>
      <c r="K76">
        <v>43.292000000000002</v>
      </c>
      <c r="L76">
        <v>39.875</v>
      </c>
      <c r="M76">
        <v>59</v>
      </c>
    </row>
    <row r="77" spans="1:13" x14ac:dyDescent="0.25">
      <c r="A77">
        <v>75</v>
      </c>
      <c r="B77">
        <v>50.951000000000001</v>
      </c>
      <c r="C77">
        <v>47.125999999999998</v>
      </c>
      <c r="D77">
        <v>63</v>
      </c>
      <c r="E77">
        <v>37.659999999999997</v>
      </c>
      <c r="F77">
        <v>34.027000000000001</v>
      </c>
      <c r="G77">
        <v>53</v>
      </c>
      <c r="H77">
        <v>40.719000000000001</v>
      </c>
      <c r="I77">
        <v>37.034999999999997</v>
      </c>
      <c r="J77">
        <v>59</v>
      </c>
      <c r="K77">
        <v>42.847000000000001</v>
      </c>
      <c r="L77">
        <v>39.046999999999997</v>
      </c>
      <c r="M77">
        <v>57</v>
      </c>
    </row>
    <row r="78" spans="1:13" x14ac:dyDescent="0.25">
      <c r="A78">
        <v>76</v>
      </c>
      <c r="B78">
        <v>51.863</v>
      </c>
      <c r="C78">
        <v>48.11</v>
      </c>
      <c r="D78">
        <v>62</v>
      </c>
      <c r="E78">
        <v>33.936999999999998</v>
      </c>
      <c r="F78">
        <v>30.600999999999999</v>
      </c>
      <c r="G78">
        <v>56</v>
      </c>
      <c r="H78">
        <v>39.015000000000001</v>
      </c>
      <c r="I78">
        <v>35.326999999999998</v>
      </c>
      <c r="J78">
        <v>54</v>
      </c>
      <c r="K78">
        <v>44.19</v>
      </c>
      <c r="L78">
        <v>40.371000000000002</v>
      </c>
      <c r="M78">
        <v>58</v>
      </c>
    </row>
    <row r="79" spans="1:13" x14ac:dyDescent="0.25">
      <c r="A79">
        <v>77</v>
      </c>
      <c r="B79">
        <v>51.561999999999998</v>
      </c>
      <c r="C79">
        <v>47.851999999999997</v>
      </c>
      <c r="D79">
        <v>64</v>
      </c>
      <c r="E79">
        <v>37.944000000000003</v>
      </c>
      <c r="F79">
        <v>34.313000000000002</v>
      </c>
      <c r="G79">
        <v>54</v>
      </c>
      <c r="H79">
        <v>38.454999999999998</v>
      </c>
      <c r="I79">
        <v>34.994999999999997</v>
      </c>
      <c r="J79">
        <v>57</v>
      </c>
      <c r="K79">
        <v>44.307000000000002</v>
      </c>
      <c r="L79">
        <v>40.662999999999997</v>
      </c>
      <c r="M79">
        <v>58</v>
      </c>
    </row>
    <row r="80" spans="1:13" x14ac:dyDescent="0.25">
      <c r="A80">
        <v>78</v>
      </c>
      <c r="B80">
        <v>49.414999999999999</v>
      </c>
      <c r="C80">
        <v>45.792999999999999</v>
      </c>
      <c r="D80">
        <v>63</v>
      </c>
      <c r="E80">
        <v>37.902999999999999</v>
      </c>
      <c r="F80">
        <v>34.270000000000003</v>
      </c>
      <c r="G80">
        <v>58</v>
      </c>
      <c r="H80">
        <v>39.171999999999997</v>
      </c>
      <c r="I80">
        <v>35.649000000000001</v>
      </c>
      <c r="J80">
        <v>61</v>
      </c>
      <c r="K80">
        <v>53.231999999999999</v>
      </c>
      <c r="L80">
        <v>49.811</v>
      </c>
      <c r="M80">
        <v>62</v>
      </c>
    </row>
    <row r="81" spans="1:13" x14ac:dyDescent="0.25">
      <c r="A81">
        <v>79</v>
      </c>
      <c r="B81">
        <v>48.816000000000003</v>
      </c>
      <c r="C81">
        <v>45.122999999999998</v>
      </c>
      <c r="D81">
        <v>63</v>
      </c>
      <c r="E81">
        <v>44.917000000000002</v>
      </c>
      <c r="F81">
        <v>41.43</v>
      </c>
      <c r="G81">
        <v>64</v>
      </c>
      <c r="H81">
        <v>40.029000000000003</v>
      </c>
      <c r="I81">
        <v>36.384</v>
      </c>
      <c r="J81">
        <v>53</v>
      </c>
      <c r="K81">
        <v>53.972000000000001</v>
      </c>
      <c r="L81">
        <v>50.097000000000001</v>
      </c>
      <c r="M81">
        <v>65</v>
      </c>
    </row>
    <row r="82" spans="1:13" x14ac:dyDescent="0.25">
      <c r="A82">
        <v>80</v>
      </c>
      <c r="B82">
        <v>49.360999999999997</v>
      </c>
      <c r="C82">
        <v>45.837000000000003</v>
      </c>
      <c r="D82">
        <v>62</v>
      </c>
      <c r="E82">
        <v>37.130000000000003</v>
      </c>
      <c r="F82">
        <v>33.558999999999997</v>
      </c>
      <c r="G82">
        <v>60</v>
      </c>
      <c r="H82">
        <v>39.752000000000002</v>
      </c>
      <c r="I82">
        <v>36.192</v>
      </c>
      <c r="J82">
        <v>58</v>
      </c>
      <c r="K82">
        <v>43.378</v>
      </c>
      <c r="L82">
        <v>39.656999999999996</v>
      </c>
      <c r="M82">
        <v>57</v>
      </c>
    </row>
    <row r="83" spans="1:13" x14ac:dyDescent="0.25">
      <c r="A83">
        <v>81</v>
      </c>
      <c r="B83">
        <v>48.332999999999998</v>
      </c>
      <c r="C83">
        <v>44.656999999999996</v>
      </c>
      <c r="D83">
        <v>62</v>
      </c>
      <c r="E83">
        <v>35.976999999999997</v>
      </c>
      <c r="F83">
        <v>32.527000000000001</v>
      </c>
      <c r="G83">
        <v>58</v>
      </c>
      <c r="H83">
        <v>41.140999999999998</v>
      </c>
      <c r="I83">
        <v>37.587000000000003</v>
      </c>
      <c r="J83">
        <v>55</v>
      </c>
      <c r="K83">
        <v>33.350999999999999</v>
      </c>
      <c r="L83">
        <v>29.803999999999998</v>
      </c>
      <c r="M83">
        <v>55</v>
      </c>
    </row>
    <row r="84" spans="1:13" x14ac:dyDescent="0.25">
      <c r="A84">
        <v>82</v>
      </c>
      <c r="B84">
        <v>48.314999999999998</v>
      </c>
      <c r="C84">
        <v>44.615000000000002</v>
      </c>
      <c r="D84">
        <v>62</v>
      </c>
      <c r="E84">
        <v>37.692</v>
      </c>
      <c r="F84">
        <v>33.609000000000002</v>
      </c>
      <c r="G84">
        <v>53</v>
      </c>
      <c r="H84">
        <v>41.095999999999997</v>
      </c>
      <c r="I84">
        <v>37.512</v>
      </c>
      <c r="J84">
        <v>61</v>
      </c>
      <c r="K84">
        <v>32.100999999999999</v>
      </c>
      <c r="L84">
        <v>28.864000000000001</v>
      </c>
      <c r="M84">
        <v>58</v>
      </c>
    </row>
    <row r="85" spans="1:13" x14ac:dyDescent="0.25">
      <c r="A85">
        <v>83</v>
      </c>
      <c r="B85">
        <v>47.426000000000002</v>
      </c>
      <c r="C85">
        <v>43.743000000000002</v>
      </c>
      <c r="D85">
        <v>64</v>
      </c>
      <c r="E85">
        <v>38.677999999999997</v>
      </c>
      <c r="F85">
        <v>35.47</v>
      </c>
      <c r="G85">
        <v>59</v>
      </c>
      <c r="H85">
        <v>39.972000000000001</v>
      </c>
      <c r="I85">
        <v>36.463000000000001</v>
      </c>
      <c r="J85">
        <v>54</v>
      </c>
      <c r="K85">
        <v>49.606999999999999</v>
      </c>
      <c r="L85">
        <v>45.793999999999997</v>
      </c>
      <c r="M85">
        <v>60</v>
      </c>
    </row>
    <row r="86" spans="1:13" x14ac:dyDescent="0.25">
      <c r="A86">
        <v>84</v>
      </c>
      <c r="B86">
        <v>46.265999999999998</v>
      </c>
      <c r="C86">
        <v>42.607999999999997</v>
      </c>
      <c r="D86">
        <v>63</v>
      </c>
      <c r="E86">
        <v>35.929000000000002</v>
      </c>
      <c r="F86">
        <v>32.058</v>
      </c>
      <c r="G86">
        <v>54</v>
      </c>
      <c r="H86">
        <v>42.267000000000003</v>
      </c>
      <c r="I86">
        <v>38.573</v>
      </c>
      <c r="J86">
        <v>56</v>
      </c>
      <c r="K86">
        <v>52.610999999999997</v>
      </c>
      <c r="L86">
        <v>49.094999999999999</v>
      </c>
      <c r="M86">
        <v>63</v>
      </c>
    </row>
    <row r="87" spans="1:13" x14ac:dyDescent="0.25">
      <c r="A87">
        <v>85</v>
      </c>
      <c r="B87">
        <v>47.662999999999997</v>
      </c>
      <c r="C87">
        <v>43.619</v>
      </c>
      <c r="D87">
        <v>65</v>
      </c>
      <c r="E87">
        <v>37.543999999999997</v>
      </c>
      <c r="F87">
        <v>33.911999999999999</v>
      </c>
      <c r="G87">
        <v>58</v>
      </c>
      <c r="H87">
        <v>39.927999999999997</v>
      </c>
      <c r="I87">
        <v>36.311</v>
      </c>
      <c r="J87">
        <v>62</v>
      </c>
      <c r="K87">
        <v>60.539000000000001</v>
      </c>
      <c r="L87">
        <v>56.926000000000002</v>
      </c>
      <c r="M87">
        <v>68</v>
      </c>
    </row>
    <row r="88" spans="1:13" x14ac:dyDescent="0.25">
      <c r="A88">
        <v>86</v>
      </c>
      <c r="B88">
        <v>46.81</v>
      </c>
      <c r="C88">
        <v>43.051000000000002</v>
      </c>
      <c r="D88">
        <v>62</v>
      </c>
      <c r="E88">
        <v>37.258000000000003</v>
      </c>
      <c r="F88">
        <v>33.453000000000003</v>
      </c>
      <c r="G88">
        <v>60</v>
      </c>
      <c r="H88">
        <v>41.5</v>
      </c>
      <c r="I88">
        <v>37.927999999999997</v>
      </c>
      <c r="J88">
        <v>58</v>
      </c>
      <c r="K88">
        <v>61.908999999999999</v>
      </c>
      <c r="L88">
        <v>58.104999999999997</v>
      </c>
      <c r="M88">
        <v>62</v>
      </c>
    </row>
    <row r="89" spans="1:13" x14ac:dyDescent="0.25">
      <c r="A89">
        <v>87</v>
      </c>
      <c r="B89">
        <v>47.292999999999999</v>
      </c>
      <c r="C89">
        <v>43.658999999999999</v>
      </c>
      <c r="D89">
        <v>60</v>
      </c>
      <c r="E89">
        <v>35.651000000000003</v>
      </c>
      <c r="F89">
        <v>32.024999999999999</v>
      </c>
      <c r="G89">
        <v>57</v>
      </c>
      <c r="H89">
        <v>39.465000000000003</v>
      </c>
      <c r="I89">
        <v>35.71</v>
      </c>
      <c r="J89">
        <v>55</v>
      </c>
      <c r="K89">
        <v>54.835000000000001</v>
      </c>
      <c r="L89">
        <v>50.536000000000001</v>
      </c>
      <c r="M89">
        <v>67</v>
      </c>
    </row>
    <row r="90" spans="1:13" x14ac:dyDescent="0.25">
      <c r="A90">
        <v>88</v>
      </c>
      <c r="B90">
        <v>48.572000000000003</v>
      </c>
      <c r="C90">
        <v>44.933999999999997</v>
      </c>
      <c r="D90">
        <v>65</v>
      </c>
      <c r="E90">
        <v>36.411999999999999</v>
      </c>
      <c r="F90">
        <v>32.884</v>
      </c>
      <c r="G90">
        <v>58</v>
      </c>
      <c r="H90">
        <v>40.728000000000002</v>
      </c>
      <c r="I90">
        <v>36.75</v>
      </c>
      <c r="J90">
        <v>57</v>
      </c>
      <c r="K90">
        <v>41.734999999999999</v>
      </c>
      <c r="L90">
        <v>38.170999999999999</v>
      </c>
      <c r="M90">
        <v>58</v>
      </c>
    </row>
    <row r="91" spans="1:13" x14ac:dyDescent="0.25">
      <c r="A91">
        <v>89</v>
      </c>
      <c r="B91">
        <v>45.993000000000002</v>
      </c>
      <c r="C91">
        <v>42.177</v>
      </c>
      <c r="D91">
        <v>64</v>
      </c>
      <c r="E91">
        <v>35.600999999999999</v>
      </c>
      <c r="F91">
        <v>32.018000000000001</v>
      </c>
      <c r="G91">
        <v>55</v>
      </c>
      <c r="H91">
        <v>40.015000000000001</v>
      </c>
      <c r="I91">
        <v>36.430999999999997</v>
      </c>
      <c r="J91">
        <v>61</v>
      </c>
      <c r="K91">
        <v>38.857999999999997</v>
      </c>
      <c r="L91">
        <v>35.301000000000002</v>
      </c>
      <c r="M91">
        <v>58</v>
      </c>
    </row>
    <row r="92" spans="1:13" x14ac:dyDescent="0.25">
      <c r="A92">
        <v>90</v>
      </c>
      <c r="B92">
        <v>47.351999999999997</v>
      </c>
      <c r="C92">
        <v>43.835000000000001</v>
      </c>
      <c r="D92">
        <v>63</v>
      </c>
      <c r="E92">
        <v>35.76</v>
      </c>
      <c r="F92">
        <v>32.155999999999999</v>
      </c>
      <c r="G92">
        <v>53</v>
      </c>
      <c r="H92">
        <v>48.42</v>
      </c>
      <c r="I92">
        <v>44.667999999999999</v>
      </c>
      <c r="J92">
        <v>55</v>
      </c>
      <c r="K92">
        <v>36.232999999999997</v>
      </c>
      <c r="L92">
        <v>32.697000000000003</v>
      </c>
      <c r="M92">
        <v>57</v>
      </c>
    </row>
    <row r="93" spans="1:13" x14ac:dyDescent="0.25">
      <c r="A93">
        <v>91</v>
      </c>
      <c r="B93">
        <v>44.744</v>
      </c>
      <c r="C93">
        <v>41.094999999999999</v>
      </c>
      <c r="D93">
        <v>60</v>
      </c>
      <c r="E93">
        <v>36.770000000000003</v>
      </c>
      <c r="F93">
        <v>33.478000000000002</v>
      </c>
      <c r="G93">
        <v>61</v>
      </c>
      <c r="H93">
        <v>42.186999999999998</v>
      </c>
      <c r="I93">
        <v>38.414000000000001</v>
      </c>
      <c r="J93">
        <v>57</v>
      </c>
      <c r="K93">
        <v>36.616</v>
      </c>
      <c r="L93">
        <v>32.887999999999998</v>
      </c>
      <c r="M93">
        <v>58</v>
      </c>
    </row>
    <row r="94" spans="1:13" x14ac:dyDescent="0.25">
      <c r="A94">
        <v>92</v>
      </c>
      <c r="B94">
        <v>46.286000000000001</v>
      </c>
      <c r="C94">
        <v>42.643000000000001</v>
      </c>
      <c r="D94">
        <v>64</v>
      </c>
      <c r="E94">
        <v>35.908999999999999</v>
      </c>
      <c r="F94">
        <v>32.613999999999997</v>
      </c>
      <c r="G94">
        <v>55</v>
      </c>
      <c r="H94">
        <v>41.423000000000002</v>
      </c>
      <c r="I94">
        <v>37.807000000000002</v>
      </c>
      <c r="J94">
        <v>55</v>
      </c>
      <c r="K94">
        <v>38.893999999999998</v>
      </c>
      <c r="L94">
        <v>35.277000000000001</v>
      </c>
      <c r="M94">
        <v>57</v>
      </c>
    </row>
    <row r="95" spans="1:13" x14ac:dyDescent="0.25">
      <c r="A95">
        <v>93</v>
      </c>
      <c r="B95">
        <v>46.725000000000001</v>
      </c>
      <c r="C95">
        <v>43.081000000000003</v>
      </c>
      <c r="D95">
        <v>58</v>
      </c>
      <c r="E95">
        <v>35.887999999999998</v>
      </c>
      <c r="F95">
        <v>32.774999999999999</v>
      </c>
      <c r="G95">
        <v>58</v>
      </c>
      <c r="H95">
        <v>40.119999999999997</v>
      </c>
      <c r="I95">
        <v>36.402000000000001</v>
      </c>
      <c r="J95">
        <v>57</v>
      </c>
      <c r="K95">
        <v>37.268000000000001</v>
      </c>
      <c r="L95">
        <v>33.83</v>
      </c>
      <c r="M95">
        <v>56</v>
      </c>
    </row>
    <row r="96" spans="1:13" x14ac:dyDescent="0.25">
      <c r="A96">
        <v>94</v>
      </c>
      <c r="B96">
        <v>45.851999999999997</v>
      </c>
      <c r="C96">
        <v>42.284999999999997</v>
      </c>
      <c r="D96">
        <v>62</v>
      </c>
      <c r="E96">
        <v>35.981999999999999</v>
      </c>
      <c r="F96">
        <v>32.314999999999998</v>
      </c>
      <c r="G96">
        <v>56</v>
      </c>
      <c r="H96">
        <v>40.755000000000003</v>
      </c>
      <c r="I96">
        <v>36.805</v>
      </c>
      <c r="J96">
        <v>58</v>
      </c>
      <c r="K96">
        <v>36.228999999999999</v>
      </c>
      <c r="L96">
        <v>32.805</v>
      </c>
      <c r="M96">
        <v>56</v>
      </c>
    </row>
    <row r="97" spans="1:13" x14ac:dyDescent="0.25">
      <c r="A97">
        <v>95</v>
      </c>
      <c r="B97">
        <v>47.569000000000003</v>
      </c>
      <c r="C97">
        <v>43.906999999999996</v>
      </c>
      <c r="D97">
        <v>60</v>
      </c>
      <c r="E97">
        <v>35.524999999999999</v>
      </c>
      <c r="F97">
        <v>31.849</v>
      </c>
      <c r="G97">
        <v>53</v>
      </c>
      <c r="H97">
        <v>40.457999999999998</v>
      </c>
      <c r="I97">
        <v>37.026000000000003</v>
      </c>
      <c r="J97">
        <v>58</v>
      </c>
      <c r="K97">
        <v>36.823</v>
      </c>
      <c r="L97">
        <v>33.209000000000003</v>
      </c>
      <c r="M97">
        <v>58</v>
      </c>
    </row>
    <row r="98" spans="1:13" x14ac:dyDescent="0.25">
      <c r="A98">
        <v>96</v>
      </c>
      <c r="B98">
        <v>45.22</v>
      </c>
      <c r="C98">
        <v>41.570999999999998</v>
      </c>
      <c r="D98">
        <v>62</v>
      </c>
      <c r="E98">
        <v>36.46</v>
      </c>
      <c r="F98">
        <v>32.622</v>
      </c>
      <c r="G98">
        <v>56</v>
      </c>
      <c r="H98">
        <v>34.398000000000003</v>
      </c>
      <c r="I98">
        <v>31.027000000000001</v>
      </c>
      <c r="J98">
        <v>57</v>
      </c>
      <c r="K98">
        <v>36.822000000000003</v>
      </c>
      <c r="L98">
        <v>33.200000000000003</v>
      </c>
      <c r="M98">
        <v>55</v>
      </c>
    </row>
    <row r="99" spans="1:13" x14ac:dyDescent="0.25">
      <c r="A99">
        <v>97</v>
      </c>
      <c r="B99">
        <v>47.267000000000003</v>
      </c>
      <c r="C99">
        <v>43.597000000000001</v>
      </c>
      <c r="D99">
        <v>61</v>
      </c>
      <c r="E99">
        <v>36.823</v>
      </c>
      <c r="F99">
        <v>33.249000000000002</v>
      </c>
      <c r="G99">
        <v>53</v>
      </c>
      <c r="H99">
        <v>36.51</v>
      </c>
      <c r="I99">
        <v>32.923999999999999</v>
      </c>
      <c r="J99">
        <v>54</v>
      </c>
      <c r="K99">
        <v>37.313000000000002</v>
      </c>
      <c r="L99">
        <v>33.709000000000003</v>
      </c>
      <c r="M99">
        <v>55</v>
      </c>
    </row>
    <row r="100" spans="1:13" x14ac:dyDescent="0.25">
      <c r="A100">
        <v>98</v>
      </c>
      <c r="B100">
        <v>50.082999999999998</v>
      </c>
      <c r="C100">
        <v>46.725999999999999</v>
      </c>
      <c r="D100">
        <v>61</v>
      </c>
      <c r="E100">
        <v>34.706000000000003</v>
      </c>
      <c r="F100">
        <v>31.087</v>
      </c>
      <c r="G100">
        <v>55</v>
      </c>
      <c r="H100">
        <v>37.783000000000001</v>
      </c>
      <c r="I100">
        <v>34.179000000000002</v>
      </c>
      <c r="J100">
        <v>57</v>
      </c>
      <c r="K100">
        <v>38.036000000000001</v>
      </c>
      <c r="L100">
        <v>34.523000000000003</v>
      </c>
      <c r="M100">
        <v>63</v>
      </c>
    </row>
    <row r="101" spans="1:13" x14ac:dyDescent="0.25">
      <c r="A101">
        <v>99</v>
      </c>
      <c r="B101">
        <v>49.173999999999999</v>
      </c>
      <c r="C101">
        <v>45.518999999999998</v>
      </c>
      <c r="D101">
        <v>65</v>
      </c>
      <c r="E101">
        <v>36.655000000000001</v>
      </c>
      <c r="F101">
        <v>33.11</v>
      </c>
      <c r="G101">
        <v>55</v>
      </c>
      <c r="H101">
        <v>42.5</v>
      </c>
      <c r="I101">
        <v>38.838999999999999</v>
      </c>
      <c r="J101">
        <v>61</v>
      </c>
      <c r="K101">
        <v>38.993000000000002</v>
      </c>
      <c r="L101">
        <v>35.488999999999997</v>
      </c>
      <c r="M101">
        <v>55</v>
      </c>
    </row>
    <row r="102" spans="1:13" x14ac:dyDescent="0.25">
      <c r="A102">
        <v>100</v>
      </c>
      <c r="B102">
        <v>47.082999999999998</v>
      </c>
      <c r="C102">
        <v>43.46</v>
      </c>
      <c r="D102">
        <v>62</v>
      </c>
      <c r="E102">
        <v>38.179000000000002</v>
      </c>
      <c r="F102">
        <v>34.360999999999997</v>
      </c>
      <c r="G102">
        <v>59</v>
      </c>
      <c r="H102">
        <v>44.473999999999997</v>
      </c>
      <c r="I102">
        <v>40.951999999999998</v>
      </c>
      <c r="J102">
        <v>59</v>
      </c>
      <c r="K102">
        <v>35.801000000000002</v>
      </c>
      <c r="L102">
        <v>32.292000000000002</v>
      </c>
      <c r="M102">
        <v>55</v>
      </c>
    </row>
    <row r="103" spans="1:13" x14ac:dyDescent="0.25">
      <c r="A103">
        <v>101</v>
      </c>
      <c r="B103">
        <v>47.457000000000001</v>
      </c>
      <c r="C103">
        <v>43.57</v>
      </c>
      <c r="D103">
        <v>62</v>
      </c>
      <c r="E103">
        <v>35.274999999999999</v>
      </c>
      <c r="F103">
        <v>31.751999999999999</v>
      </c>
      <c r="G103">
        <v>57</v>
      </c>
      <c r="H103">
        <v>42.082999999999998</v>
      </c>
      <c r="I103">
        <v>38.112000000000002</v>
      </c>
      <c r="J103">
        <v>63</v>
      </c>
      <c r="K103">
        <v>35.572000000000003</v>
      </c>
      <c r="L103">
        <v>32.017000000000003</v>
      </c>
      <c r="M103">
        <v>57</v>
      </c>
    </row>
    <row r="104" spans="1:13" x14ac:dyDescent="0.25">
      <c r="A104">
        <v>102</v>
      </c>
      <c r="B104">
        <v>47.645000000000003</v>
      </c>
      <c r="C104">
        <v>43.991</v>
      </c>
      <c r="D104">
        <v>59</v>
      </c>
      <c r="E104">
        <v>36.607999999999997</v>
      </c>
      <c r="F104">
        <v>32.926000000000002</v>
      </c>
      <c r="G104">
        <v>61</v>
      </c>
      <c r="H104">
        <v>42.497999999999998</v>
      </c>
      <c r="I104">
        <v>38.953000000000003</v>
      </c>
      <c r="J104">
        <v>60</v>
      </c>
      <c r="K104">
        <v>36.430999999999997</v>
      </c>
      <c r="L104">
        <v>32.793999999999997</v>
      </c>
      <c r="M104">
        <v>57</v>
      </c>
    </row>
    <row r="105" spans="1:13" x14ac:dyDescent="0.25">
      <c r="A105">
        <v>103</v>
      </c>
      <c r="B105">
        <v>46.762</v>
      </c>
      <c r="C105">
        <v>43.128999999999998</v>
      </c>
      <c r="D105">
        <v>64</v>
      </c>
      <c r="E105">
        <v>35.49</v>
      </c>
      <c r="F105">
        <v>32.052</v>
      </c>
      <c r="G105">
        <v>58</v>
      </c>
      <c r="H105">
        <v>43.360999999999997</v>
      </c>
      <c r="I105">
        <v>39.765999999999998</v>
      </c>
      <c r="J105">
        <v>58</v>
      </c>
      <c r="K105">
        <v>35.866999999999997</v>
      </c>
      <c r="L105">
        <v>32.369</v>
      </c>
      <c r="M105">
        <v>55</v>
      </c>
    </row>
    <row r="106" spans="1:13" x14ac:dyDescent="0.25">
      <c r="A106">
        <v>104</v>
      </c>
      <c r="B106">
        <v>45.661999999999999</v>
      </c>
      <c r="C106">
        <v>42.283000000000001</v>
      </c>
      <c r="D106">
        <v>59</v>
      </c>
      <c r="E106">
        <v>34.829000000000001</v>
      </c>
      <c r="F106">
        <v>31.393999999999998</v>
      </c>
      <c r="G106">
        <v>57</v>
      </c>
      <c r="H106">
        <v>41.268999999999998</v>
      </c>
      <c r="I106">
        <v>37.628</v>
      </c>
      <c r="J106">
        <v>58</v>
      </c>
      <c r="K106">
        <v>36.889000000000003</v>
      </c>
      <c r="L106">
        <v>33.274000000000001</v>
      </c>
      <c r="M106">
        <v>56</v>
      </c>
    </row>
    <row r="107" spans="1:13" x14ac:dyDescent="0.25">
      <c r="A107">
        <v>105</v>
      </c>
      <c r="B107">
        <v>47.536000000000001</v>
      </c>
      <c r="C107">
        <v>43.936999999999998</v>
      </c>
      <c r="D107">
        <v>65</v>
      </c>
      <c r="E107">
        <v>35.679000000000002</v>
      </c>
      <c r="F107">
        <v>32.049999999999997</v>
      </c>
      <c r="G107">
        <v>59</v>
      </c>
      <c r="H107">
        <v>35.305999999999997</v>
      </c>
      <c r="I107">
        <v>31.696000000000002</v>
      </c>
      <c r="J107">
        <v>55</v>
      </c>
      <c r="K107">
        <v>35.582999999999998</v>
      </c>
      <c r="L107">
        <v>32.064</v>
      </c>
      <c r="M107">
        <v>54</v>
      </c>
    </row>
    <row r="108" spans="1:13" x14ac:dyDescent="0.25">
      <c r="A108">
        <v>106</v>
      </c>
      <c r="B108">
        <v>46.368000000000002</v>
      </c>
      <c r="C108">
        <v>42.612000000000002</v>
      </c>
      <c r="D108">
        <v>63</v>
      </c>
      <c r="E108">
        <v>37.085000000000001</v>
      </c>
      <c r="F108">
        <v>33.590000000000003</v>
      </c>
      <c r="G108">
        <v>54</v>
      </c>
      <c r="H108">
        <v>40.207000000000001</v>
      </c>
      <c r="I108">
        <v>36.511000000000003</v>
      </c>
      <c r="J108">
        <v>56</v>
      </c>
      <c r="K108">
        <v>37.154000000000003</v>
      </c>
      <c r="L108">
        <v>33.573</v>
      </c>
      <c r="M108">
        <v>55</v>
      </c>
    </row>
    <row r="109" spans="1:13" x14ac:dyDescent="0.25">
      <c r="A109">
        <v>107</v>
      </c>
      <c r="B109">
        <v>46.921999999999997</v>
      </c>
      <c r="C109">
        <v>43.244999999999997</v>
      </c>
      <c r="D109">
        <v>62</v>
      </c>
      <c r="E109">
        <v>36.512</v>
      </c>
      <c r="F109">
        <v>32.802</v>
      </c>
      <c r="G109">
        <v>57</v>
      </c>
      <c r="H109">
        <v>41.9</v>
      </c>
      <c r="I109">
        <v>38.271000000000001</v>
      </c>
      <c r="J109">
        <v>64</v>
      </c>
      <c r="K109">
        <v>36.722000000000001</v>
      </c>
      <c r="L109">
        <v>33.381999999999998</v>
      </c>
      <c r="M109">
        <v>62</v>
      </c>
    </row>
    <row r="110" spans="1:13" x14ac:dyDescent="0.25">
      <c r="A110">
        <v>108</v>
      </c>
      <c r="B110">
        <v>46.012999999999998</v>
      </c>
      <c r="C110">
        <v>42.360999999999997</v>
      </c>
      <c r="D110">
        <v>61</v>
      </c>
      <c r="E110">
        <v>36.968000000000004</v>
      </c>
      <c r="F110">
        <v>33.363999999999997</v>
      </c>
      <c r="G110">
        <v>55</v>
      </c>
      <c r="H110">
        <v>43.539000000000001</v>
      </c>
      <c r="I110">
        <v>39.902999999999999</v>
      </c>
      <c r="J110">
        <v>55</v>
      </c>
      <c r="K110">
        <v>36.972000000000001</v>
      </c>
      <c r="L110">
        <v>33.209000000000003</v>
      </c>
      <c r="M110">
        <v>58</v>
      </c>
    </row>
    <row r="111" spans="1:13" x14ac:dyDescent="0.25">
      <c r="A111">
        <v>109</v>
      </c>
      <c r="B111">
        <v>45.924999999999997</v>
      </c>
      <c r="C111">
        <v>42.350999999999999</v>
      </c>
      <c r="D111">
        <v>62</v>
      </c>
      <c r="E111">
        <v>34.570999999999998</v>
      </c>
      <c r="F111">
        <v>31.041</v>
      </c>
      <c r="G111">
        <v>53</v>
      </c>
      <c r="H111">
        <v>42.671999999999997</v>
      </c>
      <c r="I111">
        <v>38.752000000000002</v>
      </c>
      <c r="J111">
        <v>63</v>
      </c>
      <c r="K111">
        <v>36.185000000000002</v>
      </c>
      <c r="L111">
        <v>32.612000000000002</v>
      </c>
      <c r="M111">
        <v>57</v>
      </c>
    </row>
    <row r="112" spans="1:13" x14ac:dyDescent="0.25">
      <c r="A112">
        <v>110</v>
      </c>
      <c r="B112">
        <v>48.195999999999998</v>
      </c>
      <c r="C112">
        <v>44.523000000000003</v>
      </c>
      <c r="D112">
        <v>60</v>
      </c>
      <c r="E112">
        <v>37.069000000000003</v>
      </c>
      <c r="F112">
        <v>33.22</v>
      </c>
      <c r="G112">
        <v>54</v>
      </c>
      <c r="H112">
        <v>40.715000000000003</v>
      </c>
      <c r="I112">
        <v>37.116</v>
      </c>
      <c r="J112">
        <v>59</v>
      </c>
      <c r="K112">
        <v>35.334000000000003</v>
      </c>
      <c r="L112">
        <v>31.704999999999998</v>
      </c>
      <c r="M112">
        <v>54</v>
      </c>
    </row>
    <row r="113" spans="1:13" x14ac:dyDescent="0.25">
      <c r="A113">
        <v>111</v>
      </c>
      <c r="B113">
        <v>46.264000000000003</v>
      </c>
      <c r="C113">
        <v>42.682000000000002</v>
      </c>
      <c r="D113">
        <v>60</v>
      </c>
      <c r="E113">
        <v>37.148000000000003</v>
      </c>
      <c r="F113">
        <v>33.51</v>
      </c>
      <c r="G113">
        <v>56</v>
      </c>
      <c r="H113">
        <v>41.098999999999997</v>
      </c>
      <c r="I113">
        <v>37.456000000000003</v>
      </c>
      <c r="J113">
        <v>57</v>
      </c>
      <c r="K113">
        <v>37.179000000000002</v>
      </c>
      <c r="L113">
        <v>33.718000000000004</v>
      </c>
      <c r="M113">
        <v>55</v>
      </c>
    </row>
    <row r="114" spans="1:13" x14ac:dyDescent="0.25">
      <c r="A114">
        <v>112</v>
      </c>
      <c r="B114">
        <v>45.25</v>
      </c>
      <c r="C114">
        <v>41.670999999999999</v>
      </c>
      <c r="D114">
        <v>63</v>
      </c>
      <c r="E114">
        <v>37.573999999999998</v>
      </c>
      <c r="F114">
        <v>34.008000000000003</v>
      </c>
      <c r="G114">
        <v>55</v>
      </c>
      <c r="H114">
        <v>34.158999999999999</v>
      </c>
      <c r="I114">
        <v>30.535</v>
      </c>
      <c r="J114">
        <v>55</v>
      </c>
      <c r="K114">
        <v>36.023000000000003</v>
      </c>
      <c r="L114">
        <v>32.44</v>
      </c>
      <c r="M114">
        <v>55</v>
      </c>
    </row>
    <row r="115" spans="1:13" x14ac:dyDescent="0.25">
      <c r="A115">
        <v>113</v>
      </c>
      <c r="B115">
        <v>46.884</v>
      </c>
      <c r="C115">
        <v>43.218000000000004</v>
      </c>
      <c r="D115">
        <v>61</v>
      </c>
      <c r="E115">
        <v>37.700000000000003</v>
      </c>
      <c r="F115">
        <v>33.988</v>
      </c>
      <c r="G115">
        <v>58</v>
      </c>
      <c r="H115">
        <v>41.59</v>
      </c>
      <c r="I115">
        <v>37.770000000000003</v>
      </c>
      <c r="J115">
        <v>57</v>
      </c>
      <c r="K115">
        <v>36.561999999999998</v>
      </c>
      <c r="L115">
        <v>32.963999999999999</v>
      </c>
      <c r="M115">
        <v>55</v>
      </c>
    </row>
    <row r="116" spans="1:13" x14ac:dyDescent="0.25">
      <c r="A116">
        <v>114</v>
      </c>
      <c r="B116">
        <v>47.076999999999998</v>
      </c>
      <c r="C116">
        <v>43.433</v>
      </c>
      <c r="D116">
        <v>65</v>
      </c>
      <c r="E116">
        <v>35.67</v>
      </c>
      <c r="F116">
        <v>32.204000000000001</v>
      </c>
      <c r="G116">
        <v>55</v>
      </c>
      <c r="H116">
        <v>41.106999999999999</v>
      </c>
      <c r="I116">
        <v>37.264000000000003</v>
      </c>
      <c r="J116">
        <v>58</v>
      </c>
      <c r="K116">
        <v>35.58</v>
      </c>
      <c r="L116">
        <v>32.040999999999997</v>
      </c>
      <c r="M116">
        <v>53</v>
      </c>
    </row>
    <row r="117" spans="1:13" x14ac:dyDescent="0.25">
      <c r="A117">
        <v>115</v>
      </c>
      <c r="B117">
        <v>46.707999999999998</v>
      </c>
      <c r="C117">
        <v>43.033999999999999</v>
      </c>
      <c r="D117">
        <v>63</v>
      </c>
      <c r="E117">
        <v>36.841999999999999</v>
      </c>
      <c r="F117">
        <v>32.96</v>
      </c>
      <c r="G117">
        <v>59</v>
      </c>
      <c r="H117">
        <v>41.927999999999997</v>
      </c>
      <c r="I117">
        <v>38.128</v>
      </c>
      <c r="J117">
        <v>61</v>
      </c>
      <c r="K117">
        <v>35.706000000000003</v>
      </c>
      <c r="L117">
        <v>32.195999999999998</v>
      </c>
      <c r="M117">
        <v>54</v>
      </c>
    </row>
    <row r="118" spans="1:13" x14ac:dyDescent="0.25">
      <c r="A118">
        <v>116</v>
      </c>
      <c r="B118">
        <v>47.125999999999998</v>
      </c>
      <c r="C118">
        <v>43.445</v>
      </c>
      <c r="D118">
        <v>60</v>
      </c>
      <c r="E118">
        <v>37.347999999999999</v>
      </c>
      <c r="F118">
        <v>33.74</v>
      </c>
      <c r="G118">
        <v>57</v>
      </c>
      <c r="H118">
        <v>35.302999999999997</v>
      </c>
      <c r="I118">
        <v>31.683</v>
      </c>
      <c r="J118">
        <v>59</v>
      </c>
      <c r="K118">
        <v>38.677</v>
      </c>
      <c r="L118">
        <v>35.088000000000001</v>
      </c>
      <c r="M118">
        <v>57</v>
      </c>
    </row>
    <row r="119" spans="1:13" x14ac:dyDescent="0.25">
      <c r="A119">
        <v>117</v>
      </c>
      <c r="B119">
        <v>46.551000000000002</v>
      </c>
      <c r="C119">
        <v>42.862000000000002</v>
      </c>
      <c r="D119">
        <v>62</v>
      </c>
      <c r="E119">
        <v>36.447000000000003</v>
      </c>
      <c r="F119">
        <v>32.853000000000002</v>
      </c>
      <c r="G119">
        <v>56</v>
      </c>
      <c r="H119">
        <v>44.713000000000001</v>
      </c>
      <c r="I119">
        <v>41.085000000000001</v>
      </c>
      <c r="J119">
        <v>59</v>
      </c>
      <c r="K119">
        <v>36.779000000000003</v>
      </c>
      <c r="L119">
        <v>33.247</v>
      </c>
      <c r="M119">
        <v>55</v>
      </c>
    </row>
    <row r="120" spans="1:13" x14ac:dyDescent="0.25">
      <c r="A120">
        <v>118</v>
      </c>
      <c r="B120">
        <v>47.715000000000003</v>
      </c>
      <c r="C120">
        <v>43.975000000000001</v>
      </c>
      <c r="D120">
        <v>64</v>
      </c>
      <c r="E120">
        <v>35.091000000000001</v>
      </c>
      <c r="F120">
        <v>31.408000000000001</v>
      </c>
      <c r="G120">
        <v>52</v>
      </c>
      <c r="H120">
        <v>37.031999999999996</v>
      </c>
      <c r="I120">
        <v>33.5</v>
      </c>
      <c r="J120">
        <v>56</v>
      </c>
      <c r="K120">
        <v>44.430999999999997</v>
      </c>
      <c r="L120">
        <v>40.798000000000002</v>
      </c>
      <c r="M120">
        <v>55</v>
      </c>
    </row>
    <row r="121" spans="1:13" x14ac:dyDescent="0.25">
      <c r="A121">
        <v>119</v>
      </c>
      <c r="B121">
        <v>48.503</v>
      </c>
      <c r="C121">
        <v>44.844000000000001</v>
      </c>
      <c r="D121">
        <v>64</v>
      </c>
      <c r="E121">
        <v>37.606000000000002</v>
      </c>
      <c r="F121">
        <v>33.981000000000002</v>
      </c>
      <c r="G121">
        <v>57</v>
      </c>
      <c r="H121">
        <v>34.406999999999996</v>
      </c>
      <c r="I121">
        <v>30.863</v>
      </c>
      <c r="J121">
        <v>58</v>
      </c>
      <c r="K121">
        <v>35.343000000000004</v>
      </c>
      <c r="L121">
        <v>31.881</v>
      </c>
      <c r="M121">
        <v>56</v>
      </c>
    </row>
    <row r="122" spans="1:13" x14ac:dyDescent="0.25">
      <c r="A122">
        <v>120</v>
      </c>
      <c r="B122">
        <v>47.472999999999999</v>
      </c>
      <c r="C122">
        <v>43.774999999999999</v>
      </c>
      <c r="D122">
        <v>65</v>
      </c>
      <c r="E122">
        <v>36.168999999999997</v>
      </c>
      <c r="F122">
        <v>32.398000000000003</v>
      </c>
      <c r="G122">
        <v>56</v>
      </c>
      <c r="H122">
        <v>42.173000000000002</v>
      </c>
      <c r="I122">
        <v>38.567999999999998</v>
      </c>
      <c r="J122">
        <v>58</v>
      </c>
      <c r="K122">
        <v>37.238</v>
      </c>
      <c r="L122">
        <v>33.637</v>
      </c>
      <c r="M122">
        <v>54</v>
      </c>
    </row>
    <row r="123" spans="1:13" x14ac:dyDescent="0.25">
      <c r="A123">
        <v>121</v>
      </c>
      <c r="B123">
        <v>47.734000000000002</v>
      </c>
      <c r="C123">
        <v>44.139000000000003</v>
      </c>
      <c r="D123">
        <v>63</v>
      </c>
      <c r="E123">
        <v>34.822000000000003</v>
      </c>
      <c r="F123">
        <v>31.202999999999999</v>
      </c>
      <c r="G123">
        <v>54</v>
      </c>
      <c r="H123">
        <v>34.637999999999998</v>
      </c>
      <c r="I123">
        <v>30.797999999999998</v>
      </c>
      <c r="J123">
        <v>55</v>
      </c>
      <c r="K123">
        <v>36.738</v>
      </c>
      <c r="L123">
        <v>33.134999999999998</v>
      </c>
      <c r="M123">
        <v>55</v>
      </c>
    </row>
    <row r="124" spans="1:13" x14ac:dyDescent="0.25">
      <c r="A124">
        <v>122</v>
      </c>
      <c r="B124">
        <v>46.792000000000002</v>
      </c>
      <c r="C124">
        <v>43.148000000000003</v>
      </c>
      <c r="D124">
        <v>61</v>
      </c>
      <c r="E124">
        <v>34.43</v>
      </c>
      <c r="F124">
        <v>31.146999999999998</v>
      </c>
      <c r="G124">
        <v>56</v>
      </c>
      <c r="H124">
        <v>40.640999999999998</v>
      </c>
      <c r="I124">
        <v>37.331000000000003</v>
      </c>
      <c r="J124">
        <v>58</v>
      </c>
      <c r="K124">
        <v>36.604999999999997</v>
      </c>
      <c r="L124">
        <v>33.127000000000002</v>
      </c>
      <c r="M124">
        <v>55</v>
      </c>
    </row>
    <row r="125" spans="1:13" x14ac:dyDescent="0.25">
      <c r="A125">
        <v>123</v>
      </c>
      <c r="B125">
        <v>44.680999999999997</v>
      </c>
      <c r="C125">
        <v>41.037999999999997</v>
      </c>
      <c r="D125">
        <v>57</v>
      </c>
      <c r="E125">
        <v>35.74</v>
      </c>
      <c r="F125">
        <v>32.186999999999998</v>
      </c>
      <c r="G125">
        <v>58</v>
      </c>
      <c r="H125">
        <v>40.847000000000001</v>
      </c>
      <c r="I125">
        <v>37.356999999999999</v>
      </c>
      <c r="J125">
        <v>59</v>
      </c>
      <c r="K125">
        <v>38.384</v>
      </c>
      <c r="L125">
        <v>34.728999999999999</v>
      </c>
      <c r="M125">
        <v>58</v>
      </c>
    </row>
    <row r="126" spans="1:13" x14ac:dyDescent="0.25">
      <c r="A126">
        <v>124</v>
      </c>
      <c r="B126">
        <v>44.49</v>
      </c>
      <c r="C126">
        <v>40.837000000000003</v>
      </c>
      <c r="D126">
        <v>60</v>
      </c>
      <c r="E126">
        <v>35.970999999999997</v>
      </c>
      <c r="F126">
        <v>32.299999999999997</v>
      </c>
      <c r="G126">
        <v>54</v>
      </c>
      <c r="H126">
        <v>42.018999999999998</v>
      </c>
      <c r="I126">
        <v>38.377000000000002</v>
      </c>
      <c r="J126">
        <v>59</v>
      </c>
      <c r="K126">
        <v>36.046999999999997</v>
      </c>
      <c r="L126">
        <v>32.667999999999999</v>
      </c>
      <c r="M126">
        <v>55</v>
      </c>
    </row>
    <row r="127" spans="1:13" x14ac:dyDescent="0.25">
      <c r="A127">
        <v>125</v>
      </c>
      <c r="B127">
        <v>47.377000000000002</v>
      </c>
      <c r="C127">
        <v>43.643000000000001</v>
      </c>
      <c r="D127">
        <v>65</v>
      </c>
      <c r="E127">
        <v>36.756999999999998</v>
      </c>
      <c r="F127">
        <v>33.17</v>
      </c>
      <c r="G127">
        <v>62</v>
      </c>
      <c r="H127">
        <v>44.405999999999999</v>
      </c>
      <c r="I127">
        <v>40.554000000000002</v>
      </c>
      <c r="J127">
        <v>59</v>
      </c>
      <c r="K127">
        <v>42.113</v>
      </c>
      <c r="L127">
        <v>38.387</v>
      </c>
      <c r="M127">
        <v>53</v>
      </c>
    </row>
    <row r="128" spans="1:13" x14ac:dyDescent="0.25">
      <c r="A128">
        <v>126</v>
      </c>
      <c r="B128">
        <v>44.97</v>
      </c>
      <c r="C128">
        <v>41.353000000000002</v>
      </c>
      <c r="D128">
        <v>61</v>
      </c>
      <c r="E128">
        <v>37.430999999999997</v>
      </c>
      <c r="F128">
        <v>33.774000000000001</v>
      </c>
      <c r="G128">
        <v>55</v>
      </c>
      <c r="H128">
        <v>33.710999999999999</v>
      </c>
      <c r="I128">
        <v>30.434999999999999</v>
      </c>
      <c r="J128">
        <v>58</v>
      </c>
      <c r="K128">
        <v>38.140999999999998</v>
      </c>
      <c r="L128">
        <v>34.552</v>
      </c>
      <c r="M128">
        <v>57</v>
      </c>
    </row>
    <row r="129" spans="1:13" x14ac:dyDescent="0.25">
      <c r="A129">
        <v>127</v>
      </c>
      <c r="B129">
        <v>46.679000000000002</v>
      </c>
      <c r="C129">
        <v>43.295000000000002</v>
      </c>
      <c r="D129">
        <v>65</v>
      </c>
      <c r="E129">
        <v>36.860999999999997</v>
      </c>
      <c r="F129">
        <v>33.103999999999999</v>
      </c>
      <c r="G129">
        <v>58</v>
      </c>
      <c r="H129">
        <v>43.262</v>
      </c>
      <c r="I129">
        <v>39.631</v>
      </c>
      <c r="J129">
        <v>61</v>
      </c>
      <c r="K129">
        <v>36.054000000000002</v>
      </c>
      <c r="L129">
        <v>32.555</v>
      </c>
      <c r="M129">
        <v>56</v>
      </c>
    </row>
    <row r="130" spans="1:13" x14ac:dyDescent="0.25">
      <c r="A130">
        <v>128</v>
      </c>
      <c r="B130">
        <v>46.908999999999999</v>
      </c>
      <c r="C130">
        <v>43.256999999999998</v>
      </c>
      <c r="D130">
        <v>65</v>
      </c>
      <c r="E130">
        <v>38.142000000000003</v>
      </c>
      <c r="F130">
        <v>34.481999999999999</v>
      </c>
      <c r="G130">
        <v>59</v>
      </c>
      <c r="H130">
        <v>41.848999999999997</v>
      </c>
      <c r="I130">
        <v>38.359000000000002</v>
      </c>
      <c r="J130">
        <v>59</v>
      </c>
      <c r="K130">
        <v>35.280999999999999</v>
      </c>
      <c r="L130">
        <v>31.771000000000001</v>
      </c>
      <c r="M130">
        <v>52</v>
      </c>
    </row>
    <row r="131" spans="1:13" x14ac:dyDescent="0.25">
      <c r="A131">
        <v>129</v>
      </c>
      <c r="B131">
        <v>46.152000000000001</v>
      </c>
      <c r="C131">
        <v>42.398000000000003</v>
      </c>
      <c r="D131">
        <v>58</v>
      </c>
      <c r="E131">
        <v>36.542000000000002</v>
      </c>
      <c r="F131">
        <v>32.895000000000003</v>
      </c>
      <c r="G131">
        <v>55</v>
      </c>
      <c r="H131">
        <v>40.24</v>
      </c>
      <c r="I131">
        <v>36.691000000000003</v>
      </c>
      <c r="J131">
        <v>59</v>
      </c>
      <c r="K131">
        <v>36.271000000000001</v>
      </c>
      <c r="L131">
        <v>32.761000000000003</v>
      </c>
      <c r="M131">
        <v>55</v>
      </c>
    </row>
    <row r="132" spans="1:13" x14ac:dyDescent="0.25">
      <c r="A132">
        <v>130</v>
      </c>
      <c r="B132">
        <v>45.582000000000001</v>
      </c>
      <c r="C132">
        <v>42.152000000000001</v>
      </c>
      <c r="D132">
        <v>63</v>
      </c>
      <c r="E132">
        <v>36.552999999999997</v>
      </c>
      <c r="F132">
        <v>32.923999999999999</v>
      </c>
      <c r="G132">
        <v>55</v>
      </c>
      <c r="H132">
        <v>40.631999999999998</v>
      </c>
      <c r="I132">
        <v>37.256999999999998</v>
      </c>
      <c r="J132">
        <v>60</v>
      </c>
      <c r="K132">
        <v>35.81</v>
      </c>
      <c r="L132">
        <v>32.179000000000002</v>
      </c>
      <c r="M132">
        <v>55</v>
      </c>
    </row>
    <row r="133" spans="1:13" x14ac:dyDescent="0.25">
      <c r="A133">
        <v>131</v>
      </c>
      <c r="B133">
        <v>46.392000000000003</v>
      </c>
      <c r="C133">
        <v>43.158000000000001</v>
      </c>
      <c r="D133">
        <v>63</v>
      </c>
      <c r="E133">
        <v>35.225999999999999</v>
      </c>
      <c r="F133">
        <v>31.693999999999999</v>
      </c>
      <c r="G133">
        <v>58</v>
      </c>
      <c r="H133">
        <v>39.945999999999998</v>
      </c>
      <c r="I133">
        <v>36.686</v>
      </c>
      <c r="J133">
        <v>56</v>
      </c>
      <c r="K133">
        <v>36.293999999999997</v>
      </c>
      <c r="L133">
        <v>32.741999999999997</v>
      </c>
      <c r="M133">
        <v>57</v>
      </c>
    </row>
    <row r="134" spans="1:13" x14ac:dyDescent="0.25">
      <c r="A134">
        <v>132</v>
      </c>
      <c r="B134">
        <v>46.636000000000003</v>
      </c>
      <c r="C134">
        <v>42.968000000000004</v>
      </c>
      <c r="D134">
        <v>60</v>
      </c>
      <c r="E134">
        <v>34.915999999999997</v>
      </c>
      <c r="F134">
        <v>31.481999999999999</v>
      </c>
      <c r="G134">
        <v>57</v>
      </c>
      <c r="H134">
        <v>36.430999999999997</v>
      </c>
      <c r="I134">
        <v>32.982999999999997</v>
      </c>
      <c r="J134">
        <v>63</v>
      </c>
      <c r="K134">
        <v>36.58</v>
      </c>
      <c r="L134">
        <v>33.002000000000002</v>
      </c>
      <c r="M134">
        <v>53</v>
      </c>
    </row>
    <row r="135" spans="1:13" x14ac:dyDescent="0.25">
      <c r="A135">
        <v>133</v>
      </c>
      <c r="B135">
        <v>46.274999999999999</v>
      </c>
      <c r="C135">
        <v>42.646000000000001</v>
      </c>
      <c r="D135">
        <v>62</v>
      </c>
      <c r="E135">
        <v>35.134999999999998</v>
      </c>
      <c r="F135">
        <v>31.452999999999999</v>
      </c>
      <c r="G135">
        <v>56</v>
      </c>
      <c r="H135">
        <v>40.183999999999997</v>
      </c>
      <c r="I135">
        <v>36.363</v>
      </c>
      <c r="J135">
        <v>59</v>
      </c>
      <c r="K135">
        <v>37.301000000000002</v>
      </c>
      <c r="L135">
        <v>33.783000000000001</v>
      </c>
      <c r="M135">
        <v>55</v>
      </c>
    </row>
    <row r="136" spans="1:13" x14ac:dyDescent="0.25">
      <c r="A136">
        <v>134</v>
      </c>
      <c r="B136">
        <v>47.851999999999997</v>
      </c>
      <c r="C136">
        <v>43.843000000000004</v>
      </c>
      <c r="D136">
        <v>63</v>
      </c>
      <c r="E136">
        <v>35.639000000000003</v>
      </c>
      <c r="F136">
        <v>31.986999999999998</v>
      </c>
      <c r="G136">
        <v>54</v>
      </c>
      <c r="H136">
        <v>41.03</v>
      </c>
      <c r="I136">
        <v>37.402000000000001</v>
      </c>
      <c r="J136">
        <v>61</v>
      </c>
      <c r="K136">
        <v>37.090000000000003</v>
      </c>
      <c r="L136">
        <v>33.546999999999997</v>
      </c>
      <c r="M136">
        <v>56</v>
      </c>
    </row>
    <row r="137" spans="1:13" x14ac:dyDescent="0.25">
      <c r="A137">
        <v>135</v>
      </c>
      <c r="B137">
        <v>46.604999999999997</v>
      </c>
      <c r="C137">
        <v>42.911000000000001</v>
      </c>
      <c r="D137">
        <v>63</v>
      </c>
      <c r="E137">
        <v>37.115000000000002</v>
      </c>
      <c r="F137">
        <v>33.558999999999997</v>
      </c>
      <c r="G137">
        <v>56</v>
      </c>
      <c r="H137">
        <v>41.314</v>
      </c>
      <c r="I137">
        <v>37.674999999999997</v>
      </c>
      <c r="J137">
        <v>58</v>
      </c>
      <c r="K137">
        <v>38.421999999999997</v>
      </c>
      <c r="L137">
        <v>34.918999999999997</v>
      </c>
      <c r="M137">
        <v>56</v>
      </c>
    </row>
    <row r="138" spans="1:13" x14ac:dyDescent="0.25">
      <c r="A138">
        <v>136</v>
      </c>
      <c r="B138">
        <v>48.671999999999997</v>
      </c>
      <c r="C138">
        <v>45.005000000000003</v>
      </c>
      <c r="D138">
        <v>60</v>
      </c>
      <c r="E138">
        <v>36.213000000000001</v>
      </c>
      <c r="F138">
        <v>32.994</v>
      </c>
      <c r="G138">
        <v>58</v>
      </c>
      <c r="H138">
        <v>41.898000000000003</v>
      </c>
      <c r="I138">
        <v>38.18</v>
      </c>
      <c r="J138">
        <v>59</v>
      </c>
      <c r="K138">
        <v>36.738999999999997</v>
      </c>
      <c r="L138">
        <v>33.067999999999998</v>
      </c>
      <c r="M138">
        <v>55</v>
      </c>
    </row>
    <row r="139" spans="1:13" x14ac:dyDescent="0.25">
      <c r="A139">
        <v>137</v>
      </c>
      <c r="B139">
        <v>50.71</v>
      </c>
      <c r="C139">
        <v>46.978999999999999</v>
      </c>
      <c r="D139">
        <v>60</v>
      </c>
      <c r="E139">
        <v>36.6</v>
      </c>
      <c r="F139">
        <v>32.753999999999998</v>
      </c>
      <c r="G139">
        <v>56</v>
      </c>
      <c r="H139">
        <v>39.963999999999999</v>
      </c>
      <c r="I139">
        <v>36.258000000000003</v>
      </c>
      <c r="J139">
        <v>58</v>
      </c>
      <c r="K139">
        <v>37.829000000000001</v>
      </c>
      <c r="L139">
        <v>34.298000000000002</v>
      </c>
      <c r="M139">
        <v>56</v>
      </c>
    </row>
    <row r="140" spans="1:13" x14ac:dyDescent="0.25">
      <c r="A140">
        <v>138</v>
      </c>
      <c r="B140">
        <v>46.698</v>
      </c>
      <c r="C140">
        <v>43.011000000000003</v>
      </c>
      <c r="D140">
        <v>64</v>
      </c>
      <c r="E140">
        <v>35.875</v>
      </c>
      <c r="F140">
        <v>32.350999999999999</v>
      </c>
      <c r="G140">
        <v>59</v>
      </c>
      <c r="H140">
        <v>41.302</v>
      </c>
      <c r="I140">
        <v>37.683999999999997</v>
      </c>
      <c r="J140">
        <v>58</v>
      </c>
      <c r="K140">
        <v>36.07</v>
      </c>
      <c r="L140">
        <v>32.463000000000001</v>
      </c>
      <c r="M140">
        <v>53</v>
      </c>
    </row>
    <row r="141" spans="1:13" x14ac:dyDescent="0.25">
      <c r="A141">
        <v>139</v>
      </c>
      <c r="B141">
        <v>46.723999999999997</v>
      </c>
      <c r="C141">
        <v>43.098999999999997</v>
      </c>
      <c r="D141">
        <v>62</v>
      </c>
      <c r="E141">
        <v>34.951000000000001</v>
      </c>
      <c r="F141">
        <v>31.405999999999999</v>
      </c>
      <c r="G141">
        <v>56</v>
      </c>
      <c r="H141">
        <v>40.429000000000002</v>
      </c>
      <c r="I141">
        <v>36.311999999999998</v>
      </c>
      <c r="J141">
        <v>56</v>
      </c>
      <c r="K141">
        <v>35.929000000000002</v>
      </c>
      <c r="L141">
        <v>32.409999999999997</v>
      </c>
      <c r="M141">
        <v>54</v>
      </c>
    </row>
    <row r="142" spans="1:13" x14ac:dyDescent="0.25">
      <c r="A142">
        <v>140</v>
      </c>
      <c r="B142">
        <v>47.774999999999999</v>
      </c>
      <c r="C142">
        <v>44.051000000000002</v>
      </c>
      <c r="D142">
        <v>64</v>
      </c>
      <c r="E142">
        <v>35.957000000000001</v>
      </c>
      <c r="F142">
        <v>32.19</v>
      </c>
      <c r="G142">
        <v>57</v>
      </c>
      <c r="H142">
        <v>41.026000000000003</v>
      </c>
      <c r="I142">
        <v>37.57</v>
      </c>
      <c r="J142">
        <v>58</v>
      </c>
      <c r="K142">
        <v>37.259</v>
      </c>
      <c r="L142">
        <v>33.771000000000001</v>
      </c>
      <c r="M142">
        <v>55</v>
      </c>
    </row>
    <row r="143" spans="1:13" x14ac:dyDescent="0.25">
      <c r="A143">
        <v>141</v>
      </c>
      <c r="B143">
        <v>46.68</v>
      </c>
      <c r="C143">
        <v>43.014000000000003</v>
      </c>
      <c r="D143">
        <v>62</v>
      </c>
      <c r="E143">
        <v>35.904000000000003</v>
      </c>
      <c r="F143">
        <v>31.936</v>
      </c>
      <c r="G143">
        <v>56</v>
      </c>
      <c r="H143">
        <v>40.911000000000001</v>
      </c>
      <c r="I143">
        <v>37.351999999999997</v>
      </c>
      <c r="J143">
        <v>60</v>
      </c>
      <c r="K143">
        <v>37.292999999999999</v>
      </c>
      <c r="L143">
        <v>33.643999999999998</v>
      </c>
      <c r="M143">
        <v>55</v>
      </c>
    </row>
    <row r="144" spans="1:13" x14ac:dyDescent="0.25">
      <c r="A144">
        <v>142</v>
      </c>
      <c r="B144">
        <v>45.816000000000003</v>
      </c>
      <c r="C144">
        <v>42.101999999999997</v>
      </c>
      <c r="D144">
        <v>56</v>
      </c>
      <c r="E144">
        <v>36.095999999999997</v>
      </c>
      <c r="F144">
        <v>32.499000000000002</v>
      </c>
      <c r="G144">
        <v>55</v>
      </c>
      <c r="H144">
        <v>36.46</v>
      </c>
      <c r="I144">
        <v>32.4</v>
      </c>
      <c r="J144">
        <v>57</v>
      </c>
      <c r="K144">
        <v>36.040999999999997</v>
      </c>
      <c r="L144">
        <v>32.610999999999997</v>
      </c>
      <c r="M144">
        <v>55</v>
      </c>
    </row>
    <row r="145" spans="1:13" x14ac:dyDescent="0.25">
      <c r="A145">
        <v>143</v>
      </c>
      <c r="B145">
        <v>46.353999999999999</v>
      </c>
      <c r="C145">
        <v>42.670999999999999</v>
      </c>
      <c r="D145">
        <v>67</v>
      </c>
      <c r="E145">
        <v>36.526000000000003</v>
      </c>
      <c r="F145">
        <v>32.661000000000001</v>
      </c>
      <c r="G145">
        <v>62</v>
      </c>
      <c r="H145">
        <v>36.158000000000001</v>
      </c>
      <c r="I145">
        <v>32.838999999999999</v>
      </c>
      <c r="J145">
        <v>55</v>
      </c>
      <c r="K145">
        <v>36.04</v>
      </c>
      <c r="L145">
        <v>32.386000000000003</v>
      </c>
      <c r="M145">
        <v>58</v>
      </c>
    </row>
    <row r="146" spans="1:13" x14ac:dyDescent="0.25">
      <c r="A146">
        <v>144</v>
      </c>
      <c r="B146">
        <v>44.804000000000002</v>
      </c>
      <c r="C146">
        <v>40.936</v>
      </c>
      <c r="D146">
        <v>61</v>
      </c>
      <c r="E146">
        <v>37.656999999999996</v>
      </c>
      <c r="F146">
        <v>34.048000000000002</v>
      </c>
      <c r="G146">
        <v>59</v>
      </c>
      <c r="H146">
        <v>40.340000000000003</v>
      </c>
      <c r="I146">
        <v>36.682000000000002</v>
      </c>
      <c r="J146">
        <v>60</v>
      </c>
      <c r="K146">
        <v>38.411999999999999</v>
      </c>
      <c r="L146">
        <v>34.869999999999997</v>
      </c>
      <c r="M146">
        <v>54</v>
      </c>
    </row>
    <row r="147" spans="1:13" x14ac:dyDescent="0.25">
      <c r="A147">
        <v>145</v>
      </c>
      <c r="B147">
        <v>46.656999999999996</v>
      </c>
      <c r="C147">
        <v>42.878999999999998</v>
      </c>
      <c r="D147">
        <v>63</v>
      </c>
      <c r="E147">
        <v>38.677999999999997</v>
      </c>
      <c r="F147">
        <v>35.066000000000003</v>
      </c>
      <c r="G147">
        <v>56</v>
      </c>
      <c r="H147">
        <v>42.530999999999999</v>
      </c>
      <c r="I147">
        <v>38.686999999999998</v>
      </c>
      <c r="J147">
        <v>60</v>
      </c>
      <c r="K147">
        <v>37.106999999999999</v>
      </c>
      <c r="L147">
        <v>33.573</v>
      </c>
      <c r="M147">
        <v>54</v>
      </c>
    </row>
    <row r="148" spans="1:13" x14ac:dyDescent="0.25">
      <c r="A148">
        <v>146</v>
      </c>
      <c r="B148">
        <v>46.667000000000002</v>
      </c>
      <c r="C148">
        <v>43.066000000000003</v>
      </c>
      <c r="D148">
        <v>63</v>
      </c>
      <c r="E148">
        <v>36.356000000000002</v>
      </c>
      <c r="F148">
        <v>32.520000000000003</v>
      </c>
      <c r="G148">
        <v>55</v>
      </c>
      <c r="H148">
        <v>39.08</v>
      </c>
      <c r="I148">
        <v>35.405000000000001</v>
      </c>
      <c r="J148">
        <v>55</v>
      </c>
      <c r="K148">
        <v>36.088999999999999</v>
      </c>
      <c r="L148">
        <v>32.417000000000002</v>
      </c>
      <c r="M148">
        <v>55</v>
      </c>
    </row>
    <row r="149" spans="1:13" x14ac:dyDescent="0.25">
      <c r="A149">
        <v>147</v>
      </c>
      <c r="B149">
        <v>46.491999999999997</v>
      </c>
      <c r="C149">
        <v>42.744999999999997</v>
      </c>
      <c r="D149">
        <v>59</v>
      </c>
      <c r="E149">
        <v>35.561999999999998</v>
      </c>
      <c r="F149">
        <v>31.626999999999999</v>
      </c>
      <c r="G149">
        <v>52</v>
      </c>
      <c r="H149">
        <v>40.515999999999998</v>
      </c>
      <c r="I149">
        <v>36.729999999999997</v>
      </c>
      <c r="J149">
        <v>55</v>
      </c>
      <c r="K149">
        <v>35.935000000000002</v>
      </c>
      <c r="L149">
        <v>32.473999999999997</v>
      </c>
      <c r="M149">
        <v>55</v>
      </c>
    </row>
    <row r="150" spans="1:13" x14ac:dyDescent="0.25">
      <c r="A150">
        <v>148</v>
      </c>
      <c r="B150">
        <v>47.898000000000003</v>
      </c>
      <c r="C150">
        <v>44.226999999999997</v>
      </c>
      <c r="D150">
        <v>63</v>
      </c>
      <c r="E150">
        <v>37.412999999999997</v>
      </c>
      <c r="F150">
        <v>33.366</v>
      </c>
      <c r="G150">
        <v>59</v>
      </c>
      <c r="H150">
        <v>34.5</v>
      </c>
      <c r="I150">
        <v>30.788</v>
      </c>
      <c r="J150">
        <v>61</v>
      </c>
      <c r="K150">
        <v>37.795999999999999</v>
      </c>
      <c r="L150">
        <v>34.164999999999999</v>
      </c>
      <c r="M150">
        <v>55</v>
      </c>
    </row>
    <row r="151" spans="1:13" x14ac:dyDescent="0.25">
      <c r="A151">
        <v>149</v>
      </c>
      <c r="B151">
        <v>48.234000000000002</v>
      </c>
      <c r="C151">
        <v>44.64</v>
      </c>
      <c r="D151">
        <v>62</v>
      </c>
      <c r="E151">
        <v>37.712000000000003</v>
      </c>
      <c r="F151">
        <v>34.024000000000001</v>
      </c>
      <c r="G151">
        <v>58</v>
      </c>
      <c r="H151">
        <v>39.972999999999999</v>
      </c>
      <c r="I151">
        <v>36.103000000000002</v>
      </c>
      <c r="J151">
        <v>60</v>
      </c>
      <c r="K151">
        <v>36.374000000000002</v>
      </c>
      <c r="L151">
        <v>32.767000000000003</v>
      </c>
      <c r="M151">
        <v>57</v>
      </c>
    </row>
    <row r="152" spans="1:13" x14ac:dyDescent="0.25">
      <c r="A152">
        <v>150</v>
      </c>
      <c r="B152">
        <v>44.463000000000001</v>
      </c>
      <c r="C152">
        <v>40.81</v>
      </c>
      <c r="D152">
        <v>58</v>
      </c>
      <c r="E152">
        <v>35.328000000000003</v>
      </c>
      <c r="F152">
        <v>31.63</v>
      </c>
      <c r="G152">
        <v>55</v>
      </c>
      <c r="H152">
        <v>41.131</v>
      </c>
      <c r="I152">
        <v>37.759</v>
      </c>
      <c r="J152">
        <v>61</v>
      </c>
      <c r="K152">
        <v>36.908999999999999</v>
      </c>
      <c r="L152">
        <v>33.33</v>
      </c>
      <c r="M152">
        <v>55</v>
      </c>
    </row>
    <row r="153" spans="1:13" x14ac:dyDescent="0.25">
      <c r="A153">
        <v>151</v>
      </c>
      <c r="B153">
        <v>45.085000000000001</v>
      </c>
      <c r="C153">
        <v>41.442999999999998</v>
      </c>
      <c r="D153">
        <v>58</v>
      </c>
      <c r="E153">
        <v>35.585999999999999</v>
      </c>
      <c r="F153">
        <v>32.229999999999997</v>
      </c>
      <c r="G153">
        <v>57</v>
      </c>
      <c r="H153">
        <v>40.905000000000001</v>
      </c>
      <c r="I153">
        <v>37.335000000000001</v>
      </c>
      <c r="J153">
        <v>58</v>
      </c>
      <c r="K153">
        <v>36.021000000000001</v>
      </c>
      <c r="L153">
        <v>32.53</v>
      </c>
      <c r="M153">
        <v>54</v>
      </c>
    </row>
    <row r="154" spans="1:13" x14ac:dyDescent="0.25">
      <c r="A154">
        <v>152</v>
      </c>
      <c r="B154">
        <v>46.805</v>
      </c>
      <c r="C154">
        <v>43.145000000000003</v>
      </c>
      <c r="D154">
        <v>62</v>
      </c>
      <c r="E154">
        <v>35.606999999999999</v>
      </c>
      <c r="F154">
        <v>31.63</v>
      </c>
      <c r="G154">
        <v>57</v>
      </c>
      <c r="H154">
        <v>39.61</v>
      </c>
      <c r="I154">
        <v>36.066000000000003</v>
      </c>
      <c r="J154">
        <v>55</v>
      </c>
      <c r="K154">
        <v>36.189</v>
      </c>
      <c r="L154">
        <v>32.561999999999998</v>
      </c>
      <c r="M154">
        <v>55</v>
      </c>
    </row>
    <row r="155" spans="1:13" x14ac:dyDescent="0.25">
      <c r="A155">
        <v>153</v>
      </c>
      <c r="B155">
        <v>44.942999999999998</v>
      </c>
      <c r="C155">
        <v>41.075000000000003</v>
      </c>
      <c r="D155">
        <v>59</v>
      </c>
      <c r="E155">
        <v>37.095999999999997</v>
      </c>
      <c r="F155">
        <v>33.786999999999999</v>
      </c>
      <c r="G155">
        <v>55</v>
      </c>
      <c r="H155">
        <v>40.405999999999999</v>
      </c>
      <c r="I155">
        <v>36.941000000000003</v>
      </c>
      <c r="J155">
        <v>61</v>
      </c>
      <c r="K155">
        <v>37.790999999999997</v>
      </c>
      <c r="L155">
        <v>34.220999999999997</v>
      </c>
      <c r="M155">
        <v>55</v>
      </c>
    </row>
    <row r="156" spans="1:13" x14ac:dyDescent="0.25">
      <c r="A156">
        <v>154</v>
      </c>
      <c r="B156">
        <v>44.557000000000002</v>
      </c>
      <c r="C156">
        <v>40.942999999999998</v>
      </c>
      <c r="D156">
        <v>62</v>
      </c>
      <c r="E156">
        <v>37.113999999999997</v>
      </c>
      <c r="F156">
        <v>34.01</v>
      </c>
      <c r="G156">
        <v>60</v>
      </c>
      <c r="H156">
        <v>41.235999999999997</v>
      </c>
      <c r="I156">
        <v>37.564</v>
      </c>
      <c r="J156">
        <v>61</v>
      </c>
      <c r="K156">
        <v>36.587000000000003</v>
      </c>
      <c r="L156">
        <v>32.997</v>
      </c>
      <c r="M156">
        <v>56</v>
      </c>
    </row>
    <row r="157" spans="1:13" x14ac:dyDescent="0.25">
      <c r="A157">
        <v>155</v>
      </c>
      <c r="B157">
        <v>46.198</v>
      </c>
      <c r="C157">
        <v>42.277999999999999</v>
      </c>
      <c r="D157">
        <v>61</v>
      </c>
      <c r="E157">
        <v>36.417999999999999</v>
      </c>
      <c r="F157">
        <v>32.896000000000001</v>
      </c>
      <c r="G157">
        <v>60</v>
      </c>
      <c r="H157">
        <v>40.756999999999998</v>
      </c>
      <c r="I157">
        <v>37.100999999999999</v>
      </c>
      <c r="J157">
        <v>59</v>
      </c>
      <c r="K157">
        <v>36.31</v>
      </c>
      <c r="L157">
        <v>32.805</v>
      </c>
      <c r="M157">
        <v>58</v>
      </c>
    </row>
    <row r="158" spans="1:13" x14ac:dyDescent="0.25">
      <c r="A158">
        <v>156</v>
      </c>
      <c r="B158">
        <v>43.664999999999999</v>
      </c>
      <c r="C158">
        <v>40.018000000000001</v>
      </c>
      <c r="D158">
        <v>59</v>
      </c>
      <c r="E158">
        <v>36.774999999999999</v>
      </c>
      <c r="F158">
        <v>33.005000000000003</v>
      </c>
      <c r="G158">
        <v>53</v>
      </c>
      <c r="H158">
        <v>40.808999999999997</v>
      </c>
      <c r="I158">
        <v>37.244</v>
      </c>
      <c r="J158">
        <v>55</v>
      </c>
      <c r="K158">
        <v>36.472000000000001</v>
      </c>
      <c r="L158">
        <v>32.917999999999999</v>
      </c>
      <c r="M158">
        <v>56</v>
      </c>
    </row>
    <row r="159" spans="1:13" x14ac:dyDescent="0.25">
      <c r="A159">
        <v>157</v>
      </c>
      <c r="B159">
        <v>43.738999999999997</v>
      </c>
      <c r="C159">
        <v>40.103000000000002</v>
      </c>
      <c r="D159">
        <v>57</v>
      </c>
      <c r="E159">
        <v>36.155000000000001</v>
      </c>
      <c r="F159">
        <v>32.594999999999999</v>
      </c>
      <c r="G159">
        <v>58</v>
      </c>
      <c r="H159">
        <v>40.215000000000003</v>
      </c>
      <c r="I159">
        <v>36.771999999999998</v>
      </c>
      <c r="J159">
        <v>60</v>
      </c>
      <c r="K159">
        <v>37.073999999999998</v>
      </c>
      <c r="L159">
        <v>33.46</v>
      </c>
      <c r="M159">
        <v>55</v>
      </c>
    </row>
    <row r="160" spans="1:13" x14ac:dyDescent="0.25">
      <c r="A160">
        <v>158</v>
      </c>
      <c r="B160">
        <v>45.558999999999997</v>
      </c>
      <c r="C160">
        <v>41.914999999999999</v>
      </c>
      <c r="D160">
        <v>62</v>
      </c>
      <c r="E160">
        <v>36.573</v>
      </c>
      <c r="F160">
        <v>33.054000000000002</v>
      </c>
      <c r="G160">
        <v>57</v>
      </c>
      <c r="H160">
        <v>40.159999999999997</v>
      </c>
      <c r="I160">
        <v>36.871000000000002</v>
      </c>
      <c r="J160">
        <v>60</v>
      </c>
      <c r="K160">
        <v>36.671999999999997</v>
      </c>
      <c r="L160">
        <v>33.201999999999998</v>
      </c>
      <c r="M160">
        <v>56</v>
      </c>
    </row>
    <row r="161" spans="1:13" x14ac:dyDescent="0.25">
      <c r="A161">
        <v>159</v>
      </c>
      <c r="B161">
        <v>43.695999999999998</v>
      </c>
      <c r="C161">
        <v>40.469000000000001</v>
      </c>
      <c r="D161">
        <v>63</v>
      </c>
      <c r="E161">
        <v>36.180999999999997</v>
      </c>
      <c r="F161">
        <v>32.606000000000002</v>
      </c>
      <c r="G161">
        <v>58</v>
      </c>
      <c r="H161">
        <v>42.648000000000003</v>
      </c>
      <c r="I161">
        <v>38.914000000000001</v>
      </c>
      <c r="J161">
        <v>66</v>
      </c>
      <c r="K161">
        <v>36.841000000000001</v>
      </c>
      <c r="L161">
        <v>33.255000000000003</v>
      </c>
      <c r="M161">
        <v>56</v>
      </c>
    </row>
    <row r="162" spans="1:13" x14ac:dyDescent="0.25">
      <c r="A162">
        <v>160</v>
      </c>
      <c r="B162">
        <v>44.582999999999998</v>
      </c>
      <c r="C162">
        <v>40.954999999999998</v>
      </c>
      <c r="D162">
        <v>63</v>
      </c>
      <c r="E162">
        <v>36.405000000000001</v>
      </c>
      <c r="F162">
        <v>32.631</v>
      </c>
      <c r="G162">
        <v>54</v>
      </c>
      <c r="H162">
        <v>43.265000000000001</v>
      </c>
      <c r="I162">
        <v>39.447000000000003</v>
      </c>
      <c r="J162">
        <v>58</v>
      </c>
      <c r="K162">
        <v>38.201999999999998</v>
      </c>
      <c r="L162">
        <v>34.546999999999997</v>
      </c>
      <c r="M162">
        <v>55</v>
      </c>
    </row>
    <row r="163" spans="1:13" x14ac:dyDescent="0.25">
      <c r="A163">
        <v>161</v>
      </c>
      <c r="B163">
        <v>43.756999999999998</v>
      </c>
      <c r="C163">
        <v>40.316000000000003</v>
      </c>
      <c r="D163">
        <v>60</v>
      </c>
      <c r="E163">
        <v>35.380000000000003</v>
      </c>
      <c r="F163">
        <v>31.736999999999998</v>
      </c>
      <c r="G163">
        <v>53</v>
      </c>
      <c r="H163">
        <v>37.774000000000001</v>
      </c>
      <c r="I163">
        <v>34.359000000000002</v>
      </c>
      <c r="J163">
        <v>56</v>
      </c>
      <c r="K163">
        <v>37.276000000000003</v>
      </c>
      <c r="L163">
        <v>33.732999999999997</v>
      </c>
      <c r="M163">
        <v>53</v>
      </c>
    </row>
    <row r="164" spans="1:13" x14ac:dyDescent="0.25">
      <c r="A164">
        <v>162</v>
      </c>
      <c r="B164">
        <v>44.095999999999997</v>
      </c>
      <c r="C164">
        <v>40.268999999999998</v>
      </c>
      <c r="D164">
        <v>59</v>
      </c>
      <c r="E164">
        <v>37.161000000000001</v>
      </c>
      <c r="F164">
        <v>33.674999999999997</v>
      </c>
      <c r="G164">
        <v>54</v>
      </c>
      <c r="H164">
        <v>40.258000000000003</v>
      </c>
      <c r="I164">
        <v>36.460999999999999</v>
      </c>
      <c r="J164">
        <v>57</v>
      </c>
      <c r="K164">
        <v>39.045000000000002</v>
      </c>
      <c r="L164">
        <v>35.433999999999997</v>
      </c>
      <c r="M164">
        <v>62</v>
      </c>
    </row>
    <row r="165" spans="1:13" x14ac:dyDescent="0.25">
      <c r="A165">
        <v>163</v>
      </c>
      <c r="B165">
        <v>45.180999999999997</v>
      </c>
      <c r="C165">
        <v>41.5</v>
      </c>
      <c r="D165">
        <v>61</v>
      </c>
      <c r="E165">
        <v>36.968000000000004</v>
      </c>
      <c r="F165">
        <v>33.31</v>
      </c>
      <c r="G165">
        <v>53</v>
      </c>
      <c r="H165">
        <v>42.597000000000001</v>
      </c>
      <c r="I165">
        <v>38.764000000000003</v>
      </c>
      <c r="J165">
        <v>56</v>
      </c>
      <c r="K165">
        <v>37.116</v>
      </c>
      <c r="L165">
        <v>33.578000000000003</v>
      </c>
      <c r="M165">
        <v>57</v>
      </c>
    </row>
    <row r="166" spans="1:13" x14ac:dyDescent="0.25">
      <c r="A166">
        <v>164</v>
      </c>
      <c r="B166">
        <v>43.841999999999999</v>
      </c>
      <c r="C166">
        <v>40.180999999999997</v>
      </c>
      <c r="D166">
        <v>61</v>
      </c>
      <c r="E166">
        <v>35.832000000000001</v>
      </c>
      <c r="F166">
        <v>32.247</v>
      </c>
      <c r="G166">
        <v>54</v>
      </c>
      <c r="H166">
        <v>39.902000000000001</v>
      </c>
      <c r="I166">
        <v>36.33</v>
      </c>
      <c r="J166">
        <v>64</v>
      </c>
      <c r="K166">
        <v>35.838000000000001</v>
      </c>
      <c r="L166">
        <v>32.279000000000003</v>
      </c>
      <c r="M166">
        <v>56</v>
      </c>
    </row>
    <row r="167" spans="1:13" x14ac:dyDescent="0.25">
      <c r="A167">
        <v>165</v>
      </c>
      <c r="B167">
        <v>46.472000000000001</v>
      </c>
      <c r="C167">
        <v>42.704999999999998</v>
      </c>
      <c r="D167">
        <v>67</v>
      </c>
      <c r="E167">
        <v>36.26</v>
      </c>
      <c r="F167">
        <v>32.725999999999999</v>
      </c>
      <c r="G167">
        <v>58</v>
      </c>
      <c r="H167">
        <v>43.51</v>
      </c>
      <c r="I167">
        <v>39.771000000000001</v>
      </c>
      <c r="J167">
        <v>58</v>
      </c>
      <c r="K167">
        <v>36.813000000000002</v>
      </c>
      <c r="L167">
        <v>33.235999999999997</v>
      </c>
      <c r="M167">
        <v>54</v>
      </c>
    </row>
    <row r="168" spans="1:13" x14ac:dyDescent="0.25">
      <c r="A168">
        <v>166</v>
      </c>
      <c r="B168">
        <v>45.276000000000003</v>
      </c>
      <c r="C168">
        <v>41.564999999999998</v>
      </c>
      <c r="D168">
        <v>60</v>
      </c>
      <c r="E168">
        <v>38.198999999999998</v>
      </c>
      <c r="F168">
        <v>34.777999999999999</v>
      </c>
      <c r="G168">
        <v>55</v>
      </c>
      <c r="H168">
        <v>41.817</v>
      </c>
      <c r="I168">
        <v>38.332000000000001</v>
      </c>
      <c r="J168">
        <v>54</v>
      </c>
      <c r="K168">
        <v>37.148000000000003</v>
      </c>
      <c r="L168">
        <v>33.582000000000001</v>
      </c>
      <c r="M168">
        <v>53</v>
      </c>
    </row>
    <row r="169" spans="1:13" x14ac:dyDescent="0.25">
      <c r="A169">
        <v>167</v>
      </c>
      <c r="B169">
        <v>45.018999999999998</v>
      </c>
      <c r="C169">
        <v>41.185000000000002</v>
      </c>
      <c r="D169">
        <v>60</v>
      </c>
      <c r="E169">
        <v>37.564999999999998</v>
      </c>
      <c r="F169">
        <v>34.01</v>
      </c>
      <c r="G169">
        <v>60</v>
      </c>
      <c r="H169">
        <v>41.201999999999998</v>
      </c>
      <c r="I169">
        <v>37.601999999999997</v>
      </c>
      <c r="J169">
        <v>58</v>
      </c>
      <c r="K169">
        <v>37.375</v>
      </c>
      <c r="L169">
        <v>33.804000000000002</v>
      </c>
      <c r="M169">
        <v>55</v>
      </c>
    </row>
    <row r="170" spans="1:13" x14ac:dyDescent="0.25">
      <c r="A170">
        <v>168</v>
      </c>
      <c r="B170">
        <v>43.878</v>
      </c>
      <c r="C170">
        <v>40.167000000000002</v>
      </c>
      <c r="D170">
        <v>58</v>
      </c>
      <c r="E170">
        <v>34.258000000000003</v>
      </c>
      <c r="F170">
        <v>30.817</v>
      </c>
      <c r="G170">
        <v>54</v>
      </c>
      <c r="H170">
        <v>35.274999999999999</v>
      </c>
      <c r="I170">
        <v>31.914000000000001</v>
      </c>
      <c r="J170">
        <v>54</v>
      </c>
      <c r="K170">
        <v>36.835999999999999</v>
      </c>
      <c r="L170">
        <v>33.293999999999997</v>
      </c>
      <c r="M170">
        <v>55</v>
      </c>
    </row>
    <row r="171" spans="1:13" x14ac:dyDescent="0.25">
      <c r="A171">
        <v>169</v>
      </c>
      <c r="B171">
        <v>44.106999999999999</v>
      </c>
      <c r="C171">
        <v>40.423000000000002</v>
      </c>
      <c r="D171">
        <v>64</v>
      </c>
      <c r="E171">
        <v>35.040999999999997</v>
      </c>
      <c r="F171">
        <v>31.506</v>
      </c>
      <c r="G171">
        <v>57</v>
      </c>
      <c r="H171">
        <v>39.85</v>
      </c>
      <c r="I171">
        <v>36.238999999999997</v>
      </c>
      <c r="J171">
        <v>59</v>
      </c>
      <c r="K171">
        <v>38.302999999999997</v>
      </c>
      <c r="L171">
        <v>34.695999999999998</v>
      </c>
      <c r="M171">
        <v>54</v>
      </c>
    </row>
    <row r="172" spans="1:13" x14ac:dyDescent="0.25">
      <c r="A172">
        <v>170</v>
      </c>
      <c r="B172">
        <v>44.41</v>
      </c>
      <c r="C172">
        <v>40.661999999999999</v>
      </c>
      <c r="D172">
        <v>62</v>
      </c>
      <c r="E172">
        <v>35.744</v>
      </c>
      <c r="F172">
        <v>32.198</v>
      </c>
      <c r="G172">
        <v>57</v>
      </c>
      <c r="H172">
        <v>41.301000000000002</v>
      </c>
      <c r="I172">
        <v>37.65</v>
      </c>
      <c r="J172">
        <v>59</v>
      </c>
      <c r="K172">
        <v>36.127000000000002</v>
      </c>
      <c r="L172">
        <v>32.573</v>
      </c>
      <c r="M172">
        <v>55</v>
      </c>
    </row>
    <row r="173" spans="1:13" x14ac:dyDescent="0.25">
      <c r="A173">
        <v>171</v>
      </c>
      <c r="B173">
        <v>44.890999999999998</v>
      </c>
      <c r="C173">
        <v>41.354999999999997</v>
      </c>
      <c r="D173">
        <v>61</v>
      </c>
      <c r="E173">
        <v>40.82</v>
      </c>
      <c r="F173">
        <v>37.229999999999997</v>
      </c>
      <c r="G173">
        <v>61</v>
      </c>
      <c r="H173">
        <v>40.750999999999998</v>
      </c>
      <c r="I173">
        <v>37.100999999999999</v>
      </c>
      <c r="J173">
        <v>54</v>
      </c>
      <c r="K173">
        <v>36.914999999999999</v>
      </c>
      <c r="L173">
        <v>33.529000000000003</v>
      </c>
      <c r="M173">
        <v>58</v>
      </c>
    </row>
    <row r="174" spans="1:13" x14ac:dyDescent="0.25">
      <c r="A174">
        <v>172</v>
      </c>
      <c r="B174">
        <v>43.935000000000002</v>
      </c>
      <c r="C174">
        <v>40.317999999999998</v>
      </c>
      <c r="D174">
        <v>63</v>
      </c>
      <c r="E174">
        <v>40.738999999999997</v>
      </c>
      <c r="F174">
        <v>37.366999999999997</v>
      </c>
      <c r="G174">
        <v>64</v>
      </c>
      <c r="H174">
        <v>41.527999999999999</v>
      </c>
      <c r="I174">
        <v>38.447000000000003</v>
      </c>
      <c r="J174">
        <v>61</v>
      </c>
      <c r="K174">
        <v>40.472999999999999</v>
      </c>
      <c r="L174">
        <v>36.71</v>
      </c>
      <c r="M174">
        <v>55</v>
      </c>
    </row>
    <row r="175" spans="1:13" x14ac:dyDescent="0.25">
      <c r="A175">
        <v>173</v>
      </c>
      <c r="B175">
        <v>44.667000000000002</v>
      </c>
      <c r="C175">
        <v>41.207000000000001</v>
      </c>
      <c r="D175">
        <v>62</v>
      </c>
      <c r="E175">
        <v>48.826999999999998</v>
      </c>
      <c r="F175">
        <v>45.152999999999999</v>
      </c>
      <c r="G175">
        <v>61</v>
      </c>
      <c r="H175">
        <v>43.155999999999999</v>
      </c>
      <c r="I175">
        <v>39.491999999999997</v>
      </c>
      <c r="J175">
        <v>60</v>
      </c>
      <c r="K175">
        <v>36.133000000000003</v>
      </c>
      <c r="L175">
        <v>32.664000000000001</v>
      </c>
      <c r="M175">
        <v>56</v>
      </c>
    </row>
    <row r="176" spans="1:13" x14ac:dyDescent="0.25">
      <c r="A176">
        <v>174</v>
      </c>
      <c r="B176">
        <v>43.988999999999997</v>
      </c>
      <c r="C176">
        <v>40.82</v>
      </c>
      <c r="D176">
        <v>63</v>
      </c>
      <c r="E176">
        <v>36.22</v>
      </c>
      <c r="F176">
        <v>32.765000000000001</v>
      </c>
      <c r="G176">
        <v>59</v>
      </c>
      <c r="H176">
        <v>40.658000000000001</v>
      </c>
      <c r="I176">
        <v>37.015999999999998</v>
      </c>
      <c r="J176">
        <v>55</v>
      </c>
      <c r="K176">
        <v>35.643000000000001</v>
      </c>
      <c r="L176">
        <v>32.058999999999997</v>
      </c>
      <c r="M176">
        <v>55</v>
      </c>
    </row>
    <row r="177" spans="1:13" x14ac:dyDescent="0.25">
      <c r="A177">
        <v>175</v>
      </c>
      <c r="B177">
        <v>46.515999999999998</v>
      </c>
      <c r="C177">
        <v>42.856999999999999</v>
      </c>
      <c r="D177">
        <v>63</v>
      </c>
      <c r="E177">
        <v>36.609000000000002</v>
      </c>
      <c r="F177">
        <v>33.24</v>
      </c>
      <c r="G177">
        <v>56</v>
      </c>
      <c r="H177">
        <v>36.823</v>
      </c>
      <c r="I177">
        <v>33.045999999999999</v>
      </c>
      <c r="J177">
        <v>57</v>
      </c>
      <c r="K177">
        <v>37.292000000000002</v>
      </c>
      <c r="L177">
        <v>33.715000000000003</v>
      </c>
      <c r="M177">
        <v>56</v>
      </c>
    </row>
    <row r="178" spans="1:13" x14ac:dyDescent="0.25">
      <c r="A178">
        <v>176</v>
      </c>
      <c r="B178">
        <v>43.280999999999999</v>
      </c>
      <c r="C178">
        <v>39.585999999999999</v>
      </c>
      <c r="D178">
        <v>59</v>
      </c>
      <c r="E178">
        <v>38.354999999999997</v>
      </c>
      <c r="F178">
        <v>34.667000000000002</v>
      </c>
      <c r="G178">
        <v>59</v>
      </c>
      <c r="H178">
        <v>41.96</v>
      </c>
      <c r="I178">
        <v>38.328000000000003</v>
      </c>
      <c r="J178">
        <v>55</v>
      </c>
      <c r="K178">
        <v>37.024999999999999</v>
      </c>
      <c r="L178">
        <v>33.411999999999999</v>
      </c>
      <c r="M178">
        <v>56</v>
      </c>
    </row>
    <row r="179" spans="1:13" x14ac:dyDescent="0.25">
      <c r="A179">
        <v>177</v>
      </c>
      <c r="B179">
        <v>43.078000000000003</v>
      </c>
      <c r="C179">
        <v>39.417999999999999</v>
      </c>
      <c r="D179">
        <v>60</v>
      </c>
      <c r="E179">
        <v>38.347999999999999</v>
      </c>
      <c r="F179">
        <v>34.764000000000003</v>
      </c>
      <c r="G179">
        <v>58</v>
      </c>
      <c r="H179">
        <v>32.988</v>
      </c>
      <c r="I179">
        <v>29.463000000000001</v>
      </c>
      <c r="J179">
        <v>53</v>
      </c>
      <c r="K179">
        <v>37.587000000000003</v>
      </c>
      <c r="L179">
        <v>33.997999999999998</v>
      </c>
      <c r="M179">
        <v>54</v>
      </c>
    </row>
    <row r="180" spans="1:13" x14ac:dyDescent="0.25">
      <c r="A180">
        <v>178</v>
      </c>
      <c r="B180">
        <v>44.924999999999997</v>
      </c>
      <c r="C180">
        <v>41.192999999999998</v>
      </c>
      <c r="D180">
        <v>65</v>
      </c>
      <c r="E180">
        <v>35.884</v>
      </c>
      <c r="F180">
        <v>32.356999999999999</v>
      </c>
      <c r="G180">
        <v>57</v>
      </c>
      <c r="H180">
        <v>39.645000000000003</v>
      </c>
      <c r="I180">
        <v>35.768999999999998</v>
      </c>
      <c r="J180">
        <v>60</v>
      </c>
      <c r="K180">
        <v>41.186999999999998</v>
      </c>
      <c r="L180">
        <v>37.755000000000003</v>
      </c>
      <c r="M180">
        <v>58</v>
      </c>
    </row>
    <row r="181" spans="1:13" x14ac:dyDescent="0.25">
      <c r="A181">
        <v>179</v>
      </c>
      <c r="B181">
        <v>43.85</v>
      </c>
      <c r="C181">
        <v>40.246000000000002</v>
      </c>
      <c r="D181">
        <v>61</v>
      </c>
      <c r="E181">
        <v>35.372999999999998</v>
      </c>
      <c r="F181">
        <v>31.988</v>
      </c>
      <c r="G181">
        <v>58</v>
      </c>
      <c r="H181">
        <v>41.710999999999999</v>
      </c>
      <c r="I181">
        <v>37.805</v>
      </c>
      <c r="J181">
        <v>60</v>
      </c>
      <c r="K181">
        <v>36.594999999999999</v>
      </c>
      <c r="L181">
        <v>32.902000000000001</v>
      </c>
      <c r="M181">
        <v>54</v>
      </c>
    </row>
    <row r="182" spans="1:13" x14ac:dyDescent="0.25">
      <c r="A182">
        <v>180</v>
      </c>
      <c r="B182">
        <v>45.875</v>
      </c>
      <c r="C182">
        <v>42.311</v>
      </c>
      <c r="D182">
        <v>63</v>
      </c>
      <c r="E182">
        <v>34.183999999999997</v>
      </c>
      <c r="F182">
        <v>30.759</v>
      </c>
      <c r="G182">
        <v>55</v>
      </c>
      <c r="H182">
        <v>38.75</v>
      </c>
      <c r="I182">
        <v>34.868000000000002</v>
      </c>
      <c r="J182">
        <v>58</v>
      </c>
      <c r="K182">
        <v>37.838999999999999</v>
      </c>
      <c r="L182">
        <v>34.253</v>
      </c>
      <c r="M182">
        <v>57</v>
      </c>
    </row>
    <row r="190" spans="1:13" x14ac:dyDescent="0.25">
      <c r="A190" t="s">
        <v>7</v>
      </c>
      <c r="B190">
        <f t="shared" ref="B190:M190" si="0">AVERAGE(B3:B182)</f>
        <v>46.256177777777772</v>
      </c>
      <c r="C190">
        <f t="shared" si="0"/>
        <v>42.604450000000014</v>
      </c>
      <c r="D190">
        <f t="shared" si="0"/>
        <v>61.138888888888886</v>
      </c>
      <c r="E190">
        <f t="shared" si="0"/>
        <v>37.379922222222199</v>
      </c>
      <c r="F190">
        <f t="shared" si="0"/>
        <v>33.761950000000027</v>
      </c>
      <c r="G190">
        <f t="shared" si="0"/>
        <v>56.85</v>
      </c>
      <c r="H190">
        <f t="shared" si="0"/>
        <v>39.65302777777778</v>
      </c>
      <c r="I190">
        <f t="shared" si="0"/>
        <v>36.029199999999996</v>
      </c>
      <c r="J190">
        <f t="shared" si="0"/>
        <v>57.038888888888891</v>
      </c>
      <c r="K190">
        <f t="shared" si="0"/>
        <v>42.449516666666682</v>
      </c>
      <c r="L190">
        <f t="shared" si="0"/>
        <v>38.815011111111112</v>
      </c>
      <c r="M190">
        <f t="shared" si="0"/>
        <v>57.788888888888891</v>
      </c>
    </row>
    <row r="191" spans="1:13" x14ac:dyDescent="0.25">
      <c r="A191" t="s">
        <v>8</v>
      </c>
      <c r="B191">
        <f t="shared" ref="B191:M191" si="1">_xlfn.STDEV.P(B3:B182)</f>
        <v>2.3799599346663989</v>
      </c>
      <c r="C191">
        <f t="shared" si="1"/>
        <v>2.3364397780359947</v>
      </c>
      <c r="D191">
        <f t="shared" si="1"/>
        <v>2.544632453024926</v>
      </c>
      <c r="E191">
        <f t="shared" si="1"/>
        <v>2.6058794814281789</v>
      </c>
      <c r="F191">
        <f t="shared" si="1"/>
        <v>2.5940055796971606</v>
      </c>
      <c r="G191">
        <f t="shared" si="1"/>
        <v>2.623557804881675</v>
      </c>
      <c r="H191">
        <f t="shared" si="1"/>
        <v>2.8881312112978588</v>
      </c>
      <c r="I191">
        <f t="shared" si="1"/>
        <v>2.8645586617604231</v>
      </c>
      <c r="J191">
        <f t="shared" si="1"/>
        <v>2.7975463234947058</v>
      </c>
      <c r="K191">
        <f t="shared" si="1"/>
        <v>7.0268251843875209</v>
      </c>
      <c r="L191">
        <f t="shared" si="1"/>
        <v>6.9316376972937075</v>
      </c>
      <c r="M191">
        <f t="shared" si="1"/>
        <v>3.1393362513062288</v>
      </c>
    </row>
    <row r="192" spans="1:13" x14ac:dyDescent="0.25">
      <c r="A192" t="s">
        <v>10</v>
      </c>
      <c r="B192">
        <f t="shared" ref="B192:M192" si="2">MAX(B3:B182)</f>
        <v>51.863</v>
      </c>
      <c r="C192">
        <f t="shared" si="2"/>
        <v>48.11</v>
      </c>
      <c r="D192">
        <f t="shared" si="2"/>
        <v>67</v>
      </c>
      <c r="E192">
        <f t="shared" si="2"/>
        <v>52.377000000000002</v>
      </c>
      <c r="F192">
        <f t="shared" si="2"/>
        <v>48.634999999999998</v>
      </c>
      <c r="G192">
        <f t="shared" si="2"/>
        <v>65</v>
      </c>
      <c r="H192">
        <f t="shared" si="2"/>
        <v>48.42</v>
      </c>
      <c r="I192">
        <f t="shared" si="2"/>
        <v>44.667999999999999</v>
      </c>
      <c r="J192">
        <f t="shared" si="2"/>
        <v>66</v>
      </c>
      <c r="K192">
        <f t="shared" si="2"/>
        <v>64.313999999999993</v>
      </c>
      <c r="L192">
        <f t="shared" si="2"/>
        <v>60.271000000000001</v>
      </c>
      <c r="M192">
        <f t="shared" si="2"/>
        <v>69</v>
      </c>
    </row>
    <row r="193" spans="1:13" x14ac:dyDescent="0.25">
      <c r="A193" s="1" t="s">
        <v>9</v>
      </c>
      <c r="B193">
        <f t="shared" ref="B193:M193" si="3">VAR(B3:B182)</f>
        <v>5.6958529179391748</v>
      </c>
      <c r="C193">
        <f t="shared" si="3"/>
        <v>5.4894477684357534</v>
      </c>
      <c r="D193">
        <f t="shared" si="3"/>
        <v>6.5113283674736175</v>
      </c>
      <c r="E193">
        <f t="shared" si="3"/>
        <v>6.8285442285536933</v>
      </c>
      <c r="F193">
        <f t="shared" si="3"/>
        <v>6.7664563717877115</v>
      </c>
      <c r="G193">
        <f t="shared" si="3"/>
        <v>6.9215083798882659</v>
      </c>
      <c r="H193">
        <f t="shared" si="3"/>
        <v>8.3879013455927964</v>
      </c>
      <c r="I193">
        <f t="shared" si="3"/>
        <v>8.2515382055865931</v>
      </c>
      <c r="J193">
        <f t="shared" si="3"/>
        <v>7.8699875853506942</v>
      </c>
      <c r="K193">
        <f t="shared" si="3"/>
        <v>49.652117267875362</v>
      </c>
      <c r="L193">
        <f t="shared" si="3"/>
        <v>48.316023519428839</v>
      </c>
      <c r="M193">
        <f t="shared" si="3"/>
        <v>9.9104903786468181</v>
      </c>
    </row>
    <row r="194" spans="1:13" x14ac:dyDescent="0.25">
      <c r="A194" t="s">
        <v>11</v>
      </c>
      <c r="B194">
        <f>0.4*B190 + 0.3*(1 - B191) + 0.3*(1 - B192/100)</f>
        <v>18.232894130711191</v>
      </c>
      <c r="C194">
        <f>0.4*C190 + 0.3*(1 - C191) + 0.3*(1 - C192/100)</f>
        <v>16.796518066589208</v>
      </c>
      <c r="D194">
        <f t="shared" ref="D194:M194" si="4">0.4*D190 + 0.3*(1 - D191) + 0.3*(1 - D192/100)</f>
        <v>24.091165819648079</v>
      </c>
      <c r="E194">
        <f t="shared" si="4"/>
        <v>14.613074044460426</v>
      </c>
      <c r="F194">
        <f t="shared" si="4"/>
        <v>13.180673326090863</v>
      </c>
      <c r="G194">
        <f t="shared" si="4"/>
        <v>22.3579326585355</v>
      </c>
      <c r="H194">
        <f t="shared" si="4"/>
        <v>15.449511747721754</v>
      </c>
      <c r="I194">
        <f t="shared" si="4"/>
        <v>14.018308401471872</v>
      </c>
      <c r="J194">
        <f t="shared" si="4"/>
        <v>22.378291658507148</v>
      </c>
      <c r="K194">
        <f t="shared" si="4"/>
        <v>15.278817111350415</v>
      </c>
      <c r="L194">
        <f t="shared" si="4"/>
        <v>13.865700135256334</v>
      </c>
      <c r="M194">
        <f t="shared" si="4"/>
        <v>22.56675468016369</v>
      </c>
    </row>
    <row r="195" spans="1:13" x14ac:dyDescent="0.25">
      <c r="A195" t="s">
        <v>12</v>
      </c>
      <c r="B195" s="2">
        <f>SUM(B194:D194)</f>
        <v>59.120578016948485</v>
      </c>
      <c r="C195" s="2"/>
      <c r="D195" s="2"/>
      <c r="E195" s="2">
        <f>SUM(E194:G194)</f>
        <v>50.151680029086791</v>
      </c>
      <c r="F195" s="2"/>
      <c r="G195" s="2"/>
      <c r="H195" s="2">
        <f>SUM(H194:J194)</f>
        <v>51.84611180770078</v>
      </c>
      <c r="I195" s="2"/>
      <c r="J195" s="2"/>
      <c r="K195" s="2">
        <f>SUM(K194:M194)</f>
        <v>51.711271926770436</v>
      </c>
      <c r="L195" s="2"/>
      <c r="M195" s="2"/>
    </row>
  </sheetData>
  <mergeCells count="8">
    <mergeCell ref="K1:M1"/>
    <mergeCell ref="K195:M195"/>
    <mergeCell ref="B1:D1"/>
    <mergeCell ref="E1:G1"/>
    <mergeCell ref="H1:J1"/>
    <mergeCell ref="B195:D195"/>
    <mergeCell ref="E195:G195"/>
    <mergeCell ref="H195:J19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A09D4-ECAF-4A72-8EA7-C9AF8B17CBA4}">
  <dimension ref="A1:I150"/>
  <sheetViews>
    <sheetView topLeftCell="A124" workbookViewId="0">
      <selection activeCell="H150" sqref="H150:I150"/>
    </sheetView>
  </sheetViews>
  <sheetFormatPr defaultRowHeight="15" x14ac:dyDescent="0.25"/>
  <cols>
    <col min="1" max="1" width="20.7109375" customWidth="1"/>
    <col min="2" max="2" width="20" customWidth="1"/>
    <col min="3" max="3" width="20.28515625" customWidth="1"/>
    <col min="4" max="4" width="22.85546875" customWidth="1"/>
    <col min="5" max="5" width="26.7109375" customWidth="1"/>
    <col min="6" max="6" width="26.85546875" customWidth="1"/>
    <col min="7" max="7" width="25.7109375" customWidth="1"/>
    <col min="8" max="8" width="20.5703125" customWidth="1"/>
    <col min="9" max="9" width="20.140625" customWidth="1"/>
  </cols>
  <sheetData>
    <row r="1" spans="1:9" x14ac:dyDescent="0.25">
      <c r="A1" t="s">
        <v>0</v>
      </c>
      <c r="B1" s="2" t="s">
        <v>13</v>
      </c>
      <c r="C1" s="2"/>
      <c r="D1" s="2" t="s">
        <v>15</v>
      </c>
      <c r="E1" s="2"/>
      <c r="F1" s="2" t="s">
        <v>16</v>
      </c>
      <c r="G1" s="2"/>
      <c r="H1" s="2" t="s">
        <v>20</v>
      </c>
      <c r="I1" s="2"/>
    </row>
    <row r="2" spans="1:9" x14ac:dyDescent="0.25">
      <c r="B2" t="s">
        <v>14</v>
      </c>
      <c r="C2" t="s">
        <v>17</v>
      </c>
      <c r="D2" t="s">
        <v>14</v>
      </c>
      <c r="E2" t="s">
        <v>17</v>
      </c>
      <c r="F2" t="s">
        <v>14</v>
      </c>
      <c r="G2" t="s">
        <v>17</v>
      </c>
      <c r="H2" t="s">
        <v>14</v>
      </c>
      <c r="I2" t="s">
        <v>17</v>
      </c>
    </row>
    <row r="3" spans="1:9" x14ac:dyDescent="0.25">
      <c r="A3">
        <v>1</v>
      </c>
      <c r="B3">
        <v>65</v>
      </c>
      <c r="C3">
        <v>101.59</v>
      </c>
      <c r="D3">
        <v>69</v>
      </c>
      <c r="E3">
        <v>123.24</v>
      </c>
      <c r="F3">
        <v>68</v>
      </c>
      <c r="G3">
        <v>153.47999999999999</v>
      </c>
      <c r="H3">
        <v>67</v>
      </c>
      <c r="I3">
        <v>143.65</v>
      </c>
    </row>
    <row r="4" spans="1:9" x14ac:dyDescent="0.25">
      <c r="A4">
        <v>2</v>
      </c>
      <c r="B4">
        <v>67</v>
      </c>
      <c r="C4">
        <v>117.97</v>
      </c>
      <c r="D4">
        <v>69</v>
      </c>
      <c r="E4">
        <v>118.15</v>
      </c>
      <c r="F4">
        <v>70</v>
      </c>
      <c r="G4">
        <v>147.93</v>
      </c>
      <c r="H4">
        <v>67</v>
      </c>
      <c r="I4">
        <v>137.63999999999999</v>
      </c>
    </row>
    <row r="5" spans="1:9" x14ac:dyDescent="0.25">
      <c r="A5">
        <v>3</v>
      </c>
      <c r="B5">
        <v>67</v>
      </c>
      <c r="C5">
        <v>123.1</v>
      </c>
      <c r="D5">
        <v>69</v>
      </c>
      <c r="E5">
        <v>120.76</v>
      </c>
      <c r="F5">
        <v>70</v>
      </c>
      <c r="G5">
        <v>143.83000000000001</v>
      </c>
      <c r="H5">
        <v>67</v>
      </c>
      <c r="I5">
        <v>141.06</v>
      </c>
    </row>
    <row r="6" spans="1:9" x14ac:dyDescent="0.25">
      <c r="A6">
        <v>4</v>
      </c>
      <c r="B6">
        <v>67</v>
      </c>
      <c r="C6">
        <v>118.8</v>
      </c>
      <c r="D6">
        <v>69</v>
      </c>
      <c r="E6">
        <v>123.2</v>
      </c>
      <c r="F6">
        <v>68</v>
      </c>
      <c r="G6">
        <v>129.99</v>
      </c>
      <c r="H6">
        <v>68</v>
      </c>
      <c r="I6">
        <v>146.19999999999999</v>
      </c>
    </row>
    <row r="7" spans="1:9" x14ac:dyDescent="0.25">
      <c r="A7">
        <v>5</v>
      </c>
      <c r="B7">
        <v>67</v>
      </c>
      <c r="C7">
        <v>120.29</v>
      </c>
      <c r="D7">
        <v>69</v>
      </c>
      <c r="E7">
        <v>121.38</v>
      </c>
      <c r="F7">
        <v>70</v>
      </c>
      <c r="G7">
        <v>155.94999999999999</v>
      </c>
      <c r="H7">
        <v>68</v>
      </c>
      <c r="I7">
        <v>162.03</v>
      </c>
    </row>
    <row r="8" spans="1:9" x14ac:dyDescent="0.25">
      <c r="A8">
        <v>6</v>
      </c>
      <c r="B8">
        <v>67</v>
      </c>
      <c r="C8">
        <v>121.28</v>
      </c>
      <c r="D8">
        <v>69</v>
      </c>
      <c r="E8">
        <v>126.97</v>
      </c>
      <c r="F8">
        <v>71</v>
      </c>
      <c r="G8">
        <v>157.09</v>
      </c>
      <c r="H8">
        <v>68</v>
      </c>
      <c r="I8">
        <v>151.47</v>
      </c>
    </row>
    <row r="9" spans="1:9" x14ac:dyDescent="0.25">
      <c r="A9">
        <v>7</v>
      </c>
      <c r="B9">
        <v>68</v>
      </c>
      <c r="C9">
        <v>121.95</v>
      </c>
      <c r="D9">
        <v>69</v>
      </c>
      <c r="E9">
        <v>144.36000000000001</v>
      </c>
      <c r="F9">
        <v>70</v>
      </c>
      <c r="G9">
        <v>163.49</v>
      </c>
      <c r="H9">
        <v>64</v>
      </c>
      <c r="I9">
        <v>76.94</v>
      </c>
    </row>
    <row r="10" spans="1:9" x14ac:dyDescent="0.25">
      <c r="A10">
        <v>8</v>
      </c>
      <c r="B10">
        <v>67</v>
      </c>
      <c r="C10">
        <v>129.86000000000001</v>
      </c>
      <c r="D10">
        <v>69</v>
      </c>
      <c r="E10">
        <v>132.63</v>
      </c>
      <c r="F10">
        <v>71</v>
      </c>
      <c r="G10">
        <v>164.53</v>
      </c>
      <c r="H10">
        <v>63</v>
      </c>
      <c r="I10">
        <v>67.599999999999994</v>
      </c>
    </row>
    <row r="11" spans="1:9" x14ac:dyDescent="0.25">
      <c r="A11">
        <v>9</v>
      </c>
      <c r="B11">
        <v>68</v>
      </c>
      <c r="C11">
        <v>129.12</v>
      </c>
      <c r="D11">
        <v>69</v>
      </c>
      <c r="E11">
        <v>127.66</v>
      </c>
      <c r="F11">
        <v>71</v>
      </c>
      <c r="G11">
        <v>162.07</v>
      </c>
      <c r="H11">
        <v>62</v>
      </c>
      <c r="I11">
        <v>75.36</v>
      </c>
    </row>
    <row r="12" spans="1:9" x14ac:dyDescent="0.25">
      <c r="A12">
        <v>10</v>
      </c>
      <c r="B12">
        <v>67</v>
      </c>
      <c r="C12">
        <v>117.96</v>
      </c>
      <c r="D12">
        <v>69</v>
      </c>
      <c r="E12">
        <v>132.88999999999999</v>
      </c>
      <c r="F12">
        <v>70</v>
      </c>
      <c r="G12">
        <v>158.69</v>
      </c>
      <c r="H12">
        <v>62</v>
      </c>
      <c r="I12">
        <v>73.8</v>
      </c>
    </row>
    <row r="13" spans="1:9" x14ac:dyDescent="0.25">
      <c r="A13">
        <v>11</v>
      </c>
      <c r="B13">
        <v>67</v>
      </c>
      <c r="C13">
        <v>119.05</v>
      </c>
      <c r="D13">
        <v>69</v>
      </c>
      <c r="E13">
        <v>129.36000000000001</v>
      </c>
      <c r="F13">
        <v>71</v>
      </c>
      <c r="G13">
        <v>165.04</v>
      </c>
      <c r="H13">
        <v>63</v>
      </c>
      <c r="I13">
        <v>84.56</v>
      </c>
    </row>
    <row r="14" spans="1:9" x14ac:dyDescent="0.25">
      <c r="A14">
        <v>12</v>
      </c>
      <c r="B14">
        <v>67</v>
      </c>
      <c r="C14">
        <v>118.1</v>
      </c>
      <c r="D14">
        <v>69</v>
      </c>
      <c r="E14">
        <v>124.61</v>
      </c>
      <c r="F14">
        <v>71</v>
      </c>
      <c r="G14">
        <v>156.21</v>
      </c>
      <c r="H14">
        <v>63</v>
      </c>
      <c r="I14">
        <v>92.99</v>
      </c>
    </row>
    <row r="15" spans="1:9" x14ac:dyDescent="0.25">
      <c r="A15">
        <v>13</v>
      </c>
      <c r="B15">
        <v>67</v>
      </c>
      <c r="C15">
        <v>115.52</v>
      </c>
      <c r="D15">
        <v>69</v>
      </c>
      <c r="E15">
        <v>123.62</v>
      </c>
      <c r="F15">
        <v>72</v>
      </c>
      <c r="G15">
        <v>157.16999999999999</v>
      </c>
      <c r="H15">
        <v>63</v>
      </c>
      <c r="I15">
        <v>90.87</v>
      </c>
    </row>
    <row r="16" spans="1:9" x14ac:dyDescent="0.25">
      <c r="A16">
        <v>14</v>
      </c>
      <c r="B16">
        <v>67</v>
      </c>
      <c r="C16">
        <v>117.37</v>
      </c>
      <c r="D16">
        <v>70</v>
      </c>
      <c r="E16">
        <v>145.09</v>
      </c>
      <c r="F16">
        <v>70</v>
      </c>
      <c r="G16">
        <v>132.18</v>
      </c>
      <c r="H16">
        <v>62</v>
      </c>
      <c r="I16">
        <v>85.24</v>
      </c>
    </row>
    <row r="17" spans="1:9" x14ac:dyDescent="0.25">
      <c r="A17">
        <v>15</v>
      </c>
      <c r="B17">
        <v>67</v>
      </c>
      <c r="C17">
        <v>119</v>
      </c>
      <c r="D17">
        <v>70</v>
      </c>
      <c r="E17">
        <v>135.91999999999999</v>
      </c>
      <c r="F17">
        <v>70</v>
      </c>
      <c r="G17">
        <v>111.12</v>
      </c>
      <c r="H17">
        <v>63</v>
      </c>
      <c r="I17">
        <v>87.22</v>
      </c>
    </row>
    <row r="18" spans="1:9" x14ac:dyDescent="0.25">
      <c r="A18">
        <v>16</v>
      </c>
      <c r="B18">
        <v>67</v>
      </c>
      <c r="C18">
        <v>123.19</v>
      </c>
      <c r="D18">
        <v>70</v>
      </c>
      <c r="E18">
        <v>129.47</v>
      </c>
      <c r="F18">
        <v>69</v>
      </c>
      <c r="G18">
        <v>101.19</v>
      </c>
      <c r="H18">
        <v>63</v>
      </c>
      <c r="I18">
        <v>86.02</v>
      </c>
    </row>
    <row r="19" spans="1:9" x14ac:dyDescent="0.25">
      <c r="A19">
        <v>17</v>
      </c>
      <c r="B19">
        <v>67</v>
      </c>
      <c r="C19">
        <v>118.99</v>
      </c>
      <c r="D19">
        <v>70</v>
      </c>
      <c r="E19">
        <v>123.39</v>
      </c>
      <c r="F19">
        <v>69</v>
      </c>
      <c r="G19">
        <v>154.87</v>
      </c>
      <c r="H19">
        <v>63</v>
      </c>
      <c r="I19">
        <v>88.69</v>
      </c>
    </row>
    <row r="20" spans="1:9" x14ac:dyDescent="0.25">
      <c r="A20">
        <v>18</v>
      </c>
      <c r="B20">
        <v>67</v>
      </c>
      <c r="C20">
        <v>116.85</v>
      </c>
      <c r="D20">
        <v>70</v>
      </c>
      <c r="E20">
        <v>128.06</v>
      </c>
      <c r="F20">
        <v>72</v>
      </c>
      <c r="G20">
        <v>156.66</v>
      </c>
      <c r="H20">
        <v>62</v>
      </c>
      <c r="I20">
        <v>93.99</v>
      </c>
    </row>
    <row r="21" spans="1:9" x14ac:dyDescent="0.25">
      <c r="A21">
        <v>19</v>
      </c>
      <c r="B21">
        <v>68</v>
      </c>
      <c r="C21">
        <v>111.41</v>
      </c>
      <c r="D21">
        <v>70</v>
      </c>
      <c r="E21">
        <v>135.38999999999999</v>
      </c>
      <c r="F21">
        <v>71</v>
      </c>
      <c r="G21">
        <v>114.2</v>
      </c>
      <c r="H21">
        <v>62</v>
      </c>
      <c r="I21">
        <v>93.73</v>
      </c>
    </row>
    <row r="22" spans="1:9" x14ac:dyDescent="0.25">
      <c r="A22">
        <v>20</v>
      </c>
      <c r="B22">
        <v>67</v>
      </c>
      <c r="C22">
        <v>123.68</v>
      </c>
      <c r="D22">
        <v>70</v>
      </c>
      <c r="E22">
        <v>142.63</v>
      </c>
      <c r="F22">
        <v>71</v>
      </c>
      <c r="G22">
        <v>163.31</v>
      </c>
      <c r="H22">
        <v>62</v>
      </c>
      <c r="I22">
        <v>92.97</v>
      </c>
    </row>
    <row r="23" spans="1:9" x14ac:dyDescent="0.25">
      <c r="A23">
        <v>21</v>
      </c>
      <c r="B23">
        <v>67</v>
      </c>
      <c r="C23">
        <v>122.82</v>
      </c>
      <c r="D23">
        <v>70</v>
      </c>
      <c r="E23">
        <v>143.54</v>
      </c>
      <c r="F23">
        <v>72</v>
      </c>
      <c r="G23">
        <v>166.58</v>
      </c>
      <c r="H23">
        <v>62</v>
      </c>
      <c r="I23">
        <v>85.68</v>
      </c>
    </row>
    <row r="24" spans="1:9" x14ac:dyDescent="0.25">
      <c r="A24">
        <v>22</v>
      </c>
      <c r="B24">
        <v>67</v>
      </c>
      <c r="C24">
        <v>119.18</v>
      </c>
      <c r="D24">
        <v>70</v>
      </c>
      <c r="E24">
        <v>127.04</v>
      </c>
      <c r="F24">
        <v>71</v>
      </c>
      <c r="G24">
        <v>161.21</v>
      </c>
      <c r="H24">
        <v>62</v>
      </c>
      <c r="I24">
        <v>99.73</v>
      </c>
    </row>
    <row r="25" spans="1:9" x14ac:dyDescent="0.25">
      <c r="A25">
        <v>23</v>
      </c>
      <c r="B25">
        <v>67</v>
      </c>
      <c r="C25">
        <v>125.86</v>
      </c>
      <c r="D25">
        <v>70</v>
      </c>
      <c r="E25">
        <v>142.84</v>
      </c>
      <c r="F25">
        <v>72</v>
      </c>
      <c r="G25">
        <v>154.71</v>
      </c>
      <c r="H25">
        <v>60</v>
      </c>
      <c r="I25">
        <v>62.72</v>
      </c>
    </row>
    <row r="26" spans="1:9" x14ac:dyDescent="0.25">
      <c r="A26">
        <v>24</v>
      </c>
      <c r="B26">
        <v>67</v>
      </c>
      <c r="C26">
        <v>119.94</v>
      </c>
      <c r="D26">
        <v>70</v>
      </c>
      <c r="E26">
        <v>139.08000000000001</v>
      </c>
      <c r="F26">
        <v>72</v>
      </c>
      <c r="G26">
        <v>151.87</v>
      </c>
      <c r="H26">
        <v>60</v>
      </c>
      <c r="I26">
        <v>67.180000000000007</v>
      </c>
    </row>
    <row r="27" spans="1:9" x14ac:dyDescent="0.25">
      <c r="A27">
        <v>25</v>
      </c>
      <c r="B27">
        <v>68</v>
      </c>
      <c r="C27">
        <v>133.34</v>
      </c>
      <c r="D27">
        <v>70</v>
      </c>
      <c r="E27">
        <v>136.85</v>
      </c>
      <c r="F27">
        <v>72</v>
      </c>
      <c r="G27">
        <v>158.4</v>
      </c>
      <c r="H27">
        <v>60</v>
      </c>
      <c r="I27">
        <v>64.569999999999993</v>
      </c>
    </row>
    <row r="28" spans="1:9" x14ac:dyDescent="0.25">
      <c r="A28">
        <v>26</v>
      </c>
      <c r="B28">
        <v>67</v>
      </c>
      <c r="C28">
        <v>129.65</v>
      </c>
      <c r="D28">
        <v>70</v>
      </c>
      <c r="E28">
        <v>122.19</v>
      </c>
      <c r="F28">
        <v>73</v>
      </c>
      <c r="G28">
        <v>160.09</v>
      </c>
      <c r="H28">
        <v>59</v>
      </c>
      <c r="I28">
        <v>70.44</v>
      </c>
    </row>
    <row r="29" spans="1:9" x14ac:dyDescent="0.25">
      <c r="A29">
        <v>27</v>
      </c>
      <c r="B29">
        <v>68</v>
      </c>
      <c r="C29">
        <v>122.36</v>
      </c>
      <c r="D29">
        <v>70</v>
      </c>
      <c r="E29">
        <v>135.91</v>
      </c>
      <c r="F29">
        <v>73</v>
      </c>
      <c r="G29">
        <v>156.16999999999999</v>
      </c>
      <c r="H29">
        <v>59</v>
      </c>
      <c r="I29">
        <v>59.55</v>
      </c>
    </row>
    <row r="30" spans="1:9" x14ac:dyDescent="0.25">
      <c r="A30">
        <v>28</v>
      </c>
      <c r="B30">
        <v>68</v>
      </c>
      <c r="C30">
        <v>116.5</v>
      </c>
      <c r="D30">
        <v>70</v>
      </c>
      <c r="E30">
        <v>139.09</v>
      </c>
      <c r="F30">
        <v>71</v>
      </c>
      <c r="G30">
        <v>150.96</v>
      </c>
      <c r="H30">
        <v>59</v>
      </c>
      <c r="I30">
        <v>68.010000000000005</v>
      </c>
    </row>
    <row r="31" spans="1:9" x14ac:dyDescent="0.25">
      <c r="A31">
        <v>29</v>
      </c>
      <c r="B31">
        <v>68</v>
      </c>
      <c r="C31">
        <v>125.59</v>
      </c>
      <c r="D31">
        <v>70</v>
      </c>
      <c r="E31">
        <v>144.07</v>
      </c>
      <c r="F31">
        <v>71</v>
      </c>
      <c r="G31">
        <v>161.38</v>
      </c>
      <c r="H31">
        <v>59</v>
      </c>
      <c r="I31">
        <v>68.06</v>
      </c>
    </row>
    <row r="32" spans="1:9" x14ac:dyDescent="0.25">
      <c r="A32">
        <v>30</v>
      </c>
      <c r="B32">
        <v>67</v>
      </c>
      <c r="C32">
        <v>113.97</v>
      </c>
      <c r="D32">
        <v>70</v>
      </c>
      <c r="E32">
        <v>137.69999999999999</v>
      </c>
      <c r="F32">
        <v>73</v>
      </c>
      <c r="G32">
        <v>156.75</v>
      </c>
      <c r="H32">
        <v>59</v>
      </c>
      <c r="I32">
        <v>66.59</v>
      </c>
    </row>
    <row r="33" spans="1:9" x14ac:dyDescent="0.25">
      <c r="A33">
        <v>31</v>
      </c>
      <c r="B33">
        <v>67</v>
      </c>
      <c r="C33">
        <v>118.88</v>
      </c>
      <c r="D33">
        <v>70</v>
      </c>
      <c r="E33">
        <v>128.01</v>
      </c>
      <c r="F33">
        <v>72</v>
      </c>
      <c r="G33">
        <v>165.8</v>
      </c>
      <c r="H33">
        <v>59</v>
      </c>
      <c r="I33">
        <v>67.39</v>
      </c>
    </row>
    <row r="34" spans="1:9" x14ac:dyDescent="0.25">
      <c r="A34">
        <v>32</v>
      </c>
      <c r="B34">
        <v>68</v>
      </c>
      <c r="C34">
        <v>118.66</v>
      </c>
      <c r="D34">
        <v>70</v>
      </c>
      <c r="E34">
        <v>127.59</v>
      </c>
      <c r="F34">
        <v>73</v>
      </c>
      <c r="G34">
        <v>166.93</v>
      </c>
      <c r="H34">
        <v>58</v>
      </c>
      <c r="I34">
        <v>67.290000000000006</v>
      </c>
    </row>
    <row r="35" spans="1:9" x14ac:dyDescent="0.25">
      <c r="A35">
        <v>33</v>
      </c>
      <c r="B35">
        <v>68</v>
      </c>
      <c r="C35">
        <v>126.16</v>
      </c>
      <c r="D35">
        <v>70</v>
      </c>
      <c r="E35">
        <v>137.74</v>
      </c>
      <c r="F35">
        <v>73</v>
      </c>
      <c r="G35">
        <v>165.05</v>
      </c>
      <c r="H35">
        <v>58</v>
      </c>
      <c r="I35">
        <v>69.09</v>
      </c>
    </row>
    <row r="36" spans="1:9" x14ac:dyDescent="0.25">
      <c r="A36">
        <v>34</v>
      </c>
      <c r="B36">
        <v>68</v>
      </c>
      <c r="C36">
        <v>115.98</v>
      </c>
      <c r="D36">
        <v>70</v>
      </c>
      <c r="E36">
        <v>144.19</v>
      </c>
      <c r="F36">
        <v>71</v>
      </c>
      <c r="G36">
        <v>138.01</v>
      </c>
      <c r="H36">
        <v>58</v>
      </c>
      <c r="I36">
        <v>65.33</v>
      </c>
    </row>
    <row r="37" spans="1:9" x14ac:dyDescent="0.25">
      <c r="A37">
        <v>35</v>
      </c>
      <c r="B37">
        <v>67</v>
      </c>
      <c r="C37">
        <v>122.43</v>
      </c>
      <c r="D37">
        <v>70</v>
      </c>
      <c r="E37">
        <v>139.19999999999999</v>
      </c>
      <c r="F37">
        <v>72</v>
      </c>
      <c r="G37">
        <v>104.33</v>
      </c>
      <c r="H37">
        <v>58</v>
      </c>
      <c r="I37">
        <v>64.67</v>
      </c>
    </row>
    <row r="38" spans="1:9" x14ac:dyDescent="0.25">
      <c r="A38">
        <v>36</v>
      </c>
      <c r="B38">
        <v>68</v>
      </c>
      <c r="C38">
        <v>118.11</v>
      </c>
      <c r="D38">
        <v>70</v>
      </c>
      <c r="E38">
        <v>143.15</v>
      </c>
      <c r="F38">
        <v>71</v>
      </c>
      <c r="G38">
        <v>113.29</v>
      </c>
      <c r="H38">
        <v>58</v>
      </c>
      <c r="I38">
        <v>69.69</v>
      </c>
    </row>
    <row r="39" spans="1:9" x14ac:dyDescent="0.25">
      <c r="A39">
        <v>37</v>
      </c>
      <c r="B39">
        <v>67</v>
      </c>
      <c r="C39">
        <v>110.42</v>
      </c>
      <c r="D39">
        <v>70</v>
      </c>
      <c r="E39">
        <v>132.38</v>
      </c>
      <c r="F39">
        <v>72</v>
      </c>
      <c r="G39">
        <v>159.01</v>
      </c>
      <c r="H39">
        <v>58</v>
      </c>
      <c r="I39">
        <v>66.37</v>
      </c>
    </row>
    <row r="40" spans="1:9" x14ac:dyDescent="0.25">
      <c r="A40">
        <v>38</v>
      </c>
      <c r="B40">
        <v>67</v>
      </c>
      <c r="C40">
        <v>113.93</v>
      </c>
      <c r="D40">
        <v>71</v>
      </c>
      <c r="E40">
        <v>142.04</v>
      </c>
      <c r="F40">
        <v>73</v>
      </c>
      <c r="G40">
        <v>164.79</v>
      </c>
      <c r="H40">
        <v>58</v>
      </c>
      <c r="I40">
        <v>69.11</v>
      </c>
    </row>
    <row r="41" spans="1:9" x14ac:dyDescent="0.25">
      <c r="A41">
        <v>39</v>
      </c>
      <c r="B41">
        <v>68</v>
      </c>
      <c r="C41">
        <v>117.83</v>
      </c>
      <c r="D41">
        <v>71</v>
      </c>
      <c r="E41">
        <v>129.07</v>
      </c>
      <c r="F41">
        <v>72</v>
      </c>
      <c r="G41">
        <v>129.96</v>
      </c>
      <c r="H41">
        <v>58</v>
      </c>
      <c r="I41">
        <v>67.709999999999994</v>
      </c>
    </row>
    <row r="42" spans="1:9" x14ac:dyDescent="0.25">
      <c r="A42">
        <v>40</v>
      </c>
      <c r="B42">
        <v>67</v>
      </c>
      <c r="C42">
        <v>111.65</v>
      </c>
      <c r="D42">
        <v>70</v>
      </c>
      <c r="E42">
        <v>121.03</v>
      </c>
      <c r="F42">
        <v>72</v>
      </c>
      <c r="G42">
        <v>134.72999999999999</v>
      </c>
      <c r="H42">
        <v>58</v>
      </c>
      <c r="I42">
        <v>65.73</v>
      </c>
    </row>
    <row r="43" spans="1:9" x14ac:dyDescent="0.25">
      <c r="A43">
        <v>41</v>
      </c>
      <c r="B43">
        <v>68</v>
      </c>
      <c r="C43">
        <v>103.35</v>
      </c>
      <c r="D43">
        <v>70</v>
      </c>
      <c r="E43">
        <v>125.79</v>
      </c>
      <c r="F43">
        <v>73</v>
      </c>
      <c r="G43">
        <v>162.19</v>
      </c>
      <c r="H43">
        <v>57</v>
      </c>
      <c r="I43">
        <v>65.39</v>
      </c>
    </row>
    <row r="44" spans="1:9" x14ac:dyDescent="0.25">
      <c r="A44">
        <v>42</v>
      </c>
      <c r="B44">
        <v>68</v>
      </c>
      <c r="C44">
        <v>122.9</v>
      </c>
      <c r="D44">
        <v>70</v>
      </c>
      <c r="E44">
        <v>133.55000000000001</v>
      </c>
      <c r="F44">
        <v>73</v>
      </c>
      <c r="G44">
        <v>167.27</v>
      </c>
      <c r="H44">
        <v>58</v>
      </c>
      <c r="I44">
        <v>63.56</v>
      </c>
    </row>
    <row r="45" spans="1:9" x14ac:dyDescent="0.25">
      <c r="A45">
        <v>43</v>
      </c>
      <c r="B45">
        <v>68</v>
      </c>
      <c r="C45">
        <v>120.22</v>
      </c>
      <c r="D45">
        <v>70</v>
      </c>
      <c r="E45">
        <v>127.27</v>
      </c>
      <c r="F45">
        <v>73</v>
      </c>
      <c r="G45">
        <v>160.27000000000001</v>
      </c>
      <c r="H45">
        <v>57</v>
      </c>
      <c r="I45">
        <v>63.25</v>
      </c>
    </row>
    <row r="46" spans="1:9" x14ac:dyDescent="0.25">
      <c r="A46">
        <v>44</v>
      </c>
      <c r="B46">
        <v>68</v>
      </c>
      <c r="C46">
        <v>118.39</v>
      </c>
      <c r="D46">
        <v>70</v>
      </c>
      <c r="E46">
        <v>126.86</v>
      </c>
      <c r="F46">
        <v>72</v>
      </c>
      <c r="G46">
        <v>105.11</v>
      </c>
      <c r="H46">
        <v>57</v>
      </c>
      <c r="I46">
        <v>65.290000000000006</v>
      </c>
    </row>
    <row r="47" spans="1:9" x14ac:dyDescent="0.25">
      <c r="A47">
        <v>45</v>
      </c>
      <c r="B47">
        <v>68</v>
      </c>
      <c r="C47">
        <v>115.64</v>
      </c>
      <c r="D47">
        <v>71</v>
      </c>
      <c r="E47">
        <v>143.27000000000001</v>
      </c>
      <c r="F47">
        <v>73</v>
      </c>
      <c r="G47">
        <v>163.47</v>
      </c>
      <c r="H47">
        <v>57</v>
      </c>
      <c r="I47">
        <v>69.959999999999994</v>
      </c>
    </row>
    <row r="48" spans="1:9" x14ac:dyDescent="0.25">
      <c r="A48">
        <v>46</v>
      </c>
      <c r="B48">
        <v>68</v>
      </c>
      <c r="C48">
        <v>112.55</v>
      </c>
      <c r="D48">
        <v>71</v>
      </c>
      <c r="E48">
        <v>151.66999999999999</v>
      </c>
      <c r="F48">
        <v>71</v>
      </c>
      <c r="G48">
        <v>155.06</v>
      </c>
      <c r="H48">
        <v>57</v>
      </c>
      <c r="I48">
        <v>63.55</v>
      </c>
    </row>
    <row r="49" spans="1:9" x14ac:dyDescent="0.25">
      <c r="A49">
        <v>47</v>
      </c>
      <c r="B49">
        <v>68</v>
      </c>
      <c r="C49">
        <v>122.59</v>
      </c>
      <c r="D49">
        <v>71</v>
      </c>
      <c r="E49">
        <v>147.94</v>
      </c>
      <c r="F49">
        <v>72</v>
      </c>
      <c r="G49">
        <v>157.41999999999999</v>
      </c>
      <c r="H49">
        <v>57</v>
      </c>
      <c r="I49">
        <v>69.52</v>
      </c>
    </row>
    <row r="50" spans="1:9" x14ac:dyDescent="0.25">
      <c r="A50">
        <v>48</v>
      </c>
      <c r="B50">
        <v>68</v>
      </c>
      <c r="C50">
        <v>118.74</v>
      </c>
      <c r="D50">
        <v>71</v>
      </c>
      <c r="E50">
        <v>137.27000000000001</v>
      </c>
      <c r="F50">
        <v>71</v>
      </c>
      <c r="G50">
        <v>113.25</v>
      </c>
      <c r="H50">
        <v>57</v>
      </c>
      <c r="I50">
        <v>67.989999999999995</v>
      </c>
    </row>
    <row r="51" spans="1:9" x14ac:dyDescent="0.25">
      <c r="A51">
        <v>49</v>
      </c>
      <c r="B51">
        <v>68</v>
      </c>
      <c r="C51">
        <v>112.52</v>
      </c>
      <c r="D51">
        <v>71</v>
      </c>
      <c r="E51">
        <v>151.12</v>
      </c>
      <c r="F51">
        <v>73</v>
      </c>
      <c r="G51">
        <v>160.19</v>
      </c>
      <c r="H51">
        <v>57</v>
      </c>
      <c r="I51">
        <v>57.99</v>
      </c>
    </row>
    <row r="52" spans="1:9" x14ac:dyDescent="0.25">
      <c r="A52">
        <v>50</v>
      </c>
      <c r="B52">
        <v>69</v>
      </c>
      <c r="C52">
        <v>112.62</v>
      </c>
      <c r="D52">
        <v>71</v>
      </c>
      <c r="E52">
        <v>138.11000000000001</v>
      </c>
      <c r="F52">
        <v>72</v>
      </c>
      <c r="G52">
        <v>103.75</v>
      </c>
      <c r="H52">
        <v>57</v>
      </c>
      <c r="I52">
        <v>70.41</v>
      </c>
    </row>
    <row r="53" spans="1:9" x14ac:dyDescent="0.25">
      <c r="A53">
        <v>51</v>
      </c>
      <c r="B53">
        <v>68</v>
      </c>
      <c r="C53">
        <v>108.46</v>
      </c>
      <c r="D53">
        <v>71</v>
      </c>
      <c r="E53">
        <v>151.26</v>
      </c>
      <c r="F53">
        <v>73</v>
      </c>
      <c r="G53">
        <v>154.53</v>
      </c>
      <c r="H53">
        <v>57</v>
      </c>
      <c r="I53">
        <v>71.599999999999994</v>
      </c>
    </row>
    <row r="54" spans="1:9" x14ac:dyDescent="0.25">
      <c r="A54">
        <v>52</v>
      </c>
      <c r="B54">
        <v>68</v>
      </c>
      <c r="C54">
        <v>109.68</v>
      </c>
      <c r="D54">
        <v>71</v>
      </c>
      <c r="E54">
        <v>135.94999999999999</v>
      </c>
      <c r="F54">
        <v>73</v>
      </c>
      <c r="G54">
        <v>160.1</v>
      </c>
      <c r="H54">
        <v>57</v>
      </c>
      <c r="I54">
        <v>65.760000000000005</v>
      </c>
    </row>
    <row r="55" spans="1:9" x14ac:dyDescent="0.25">
      <c r="A55">
        <v>53</v>
      </c>
      <c r="B55">
        <v>68</v>
      </c>
      <c r="C55">
        <v>105.26</v>
      </c>
      <c r="D55">
        <v>71</v>
      </c>
      <c r="E55">
        <v>145.27000000000001</v>
      </c>
      <c r="F55">
        <v>71</v>
      </c>
      <c r="G55">
        <v>163.53</v>
      </c>
      <c r="H55">
        <v>57</v>
      </c>
      <c r="I55">
        <v>70.88</v>
      </c>
    </row>
    <row r="56" spans="1:9" x14ac:dyDescent="0.25">
      <c r="A56">
        <v>54</v>
      </c>
      <c r="B56">
        <v>68</v>
      </c>
      <c r="C56">
        <v>102.55</v>
      </c>
      <c r="D56">
        <v>71</v>
      </c>
      <c r="E56">
        <v>144.08000000000001</v>
      </c>
      <c r="F56">
        <v>73</v>
      </c>
      <c r="G56">
        <v>166.98</v>
      </c>
      <c r="H56">
        <v>56</v>
      </c>
      <c r="I56">
        <v>67.900000000000006</v>
      </c>
    </row>
    <row r="57" spans="1:9" x14ac:dyDescent="0.25">
      <c r="A57">
        <v>55</v>
      </c>
      <c r="B57">
        <v>68</v>
      </c>
      <c r="C57">
        <v>110.22</v>
      </c>
      <c r="D57">
        <v>71</v>
      </c>
      <c r="E57">
        <v>127.61</v>
      </c>
      <c r="F57">
        <v>71</v>
      </c>
      <c r="G57">
        <v>108.09</v>
      </c>
      <c r="H57">
        <v>56</v>
      </c>
      <c r="I57">
        <v>68.58</v>
      </c>
    </row>
    <row r="58" spans="1:9" x14ac:dyDescent="0.25">
      <c r="A58">
        <v>56</v>
      </c>
      <c r="B58">
        <v>68</v>
      </c>
      <c r="C58">
        <v>128.12</v>
      </c>
      <c r="D58">
        <v>71</v>
      </c>
      <c r="E58">
        <v>143.84</v>
      </c>
      <c r="F58">
        <v>73</v>
      </c>
      <c r="G58">
        <v>162.93</v>
      </c>
      <c r="H58">
        <v>56</v>
      </c>
      <c r="I58">
        <v>71.12</v>
      </c>
    </row>
    <row r="59" spans="1:9" x14ac:dyDescent="0.25">
      <c r="A59">
        <v>57</v>
      </c>
      <c r="B59">
        <v>68</v>
      </c>
      <c r="C59">
        <v>130.69999999999999</v>
      </c>
      <c r="D59">
        <v>71</v>
      </c>
      <c r="E59">
        <v>144.12</v>
      </c>
      <c r="F59">
        <v>74</v>
      </c>
      <c r="G59">
        <v>160.21</v>
      </c>
      <c r="H59">
        <v>56</v>
      </c>
      <c r="I59">
        <v>66.2</v>
      </c>
    </row>
    <row r="60" spans="1:9" x14ac:dyDescent="0.25">
      <c r="A60">
        <v>58</v>
      </c>
      <c r="B60">
        <v>68</v>
      </c>
      <c r="C60">
        <v>114.71</v>
      </c>
      <c r="D60">
        <v>71</v>
      </c>
      <c r="E60">
        <v>145.46</v>
      </c>
      <c r="F60">
        <v>74</v>
      </c>
      <c r="G60">
        <v>169.27</v>
      </c>
      <c r="H60">
        <v>56</v>
      </c>
      <c r="I60">
        <v>66.62</v>
      </c>
    </row>
    <row r="61" spans="1:9" x14ac:dyDescent="0.25">
      <c r="A61">
        <v>59</v>
      </c>
      <c r="B61">
        <v>69</v>
      </c>
      <c r="C61">
        <v>110.22</v>
      </c>
      <c r="D61">
        <v>71</v>
      </c>
      <c r="E61">
        <v>130.57</v>
      </c>
      <c r="F61">
        <v>73</v>
      </c>
      <c r="G61">
        <v>134.25</v>
      </c>
      <c r="H61">
        <v>56</v>
      </c>
      <c r="I61">
        <v>66.709999999999994</v>
      </c>
    </row>
    <row r="62" spans="1:9" x14ac:dyDescent="0.25">
      <c r="A62">
        <v>60</v>
      </c>
      <c r="B62">
        <v>69</v>
      </c>
      <c r="C62">
        <v>121.06</v>
      </c>
      <c r="D62">
        <v>70</v>
      </c>
      <c r="E62">
        <v>135.05000000000001</v>
      </c>
      <c r="F62">
        <v>73</v>
      </c>
      <c r="G62">
        <v>162.53</v>
      </c>
      <c r="H62">
        <v>56</v>
      </c>
      <c r="I62">
        <v>69.05</v>
      </c>
    </row>
    <row r="63" spans="1:9" x14ac:dyDescent="0.25">
      <c r="A63">
        <v>61</v>
      </c>
      <c r="B63">
        <v>69</v>
      </c>
      <c r="C63">
        <v>120.3</v>
      </c>
      <c r="D63">
        <v>71</v>
      </c>
      <c r="E63">
        <v>131.21</v>
      </c>
      <c r="F63">
        <v>74</v>
      </c>
      <c r="G63">
        <v>163.66999999999999</v>
      </c>
      <c r="H63">
        <v>56</v>
      </c>
      <c r="I63">
        <v>64.7</v>
      </c>
    </row>
    <row r="64" spans="1:9" x14ac:dyDescent="0.25">
      <c r="A64">
        <v>62</v>
      </c>
      <c r="B64">
        <v>69</v>
      </c>
      <c r="C64">
        <v>119.83</v>
      </c>
      <c r="D64">
        <v>71</v>
      </c>
      <c r="E64">
        <v>145.69999999999999</v>
      </c>
      <c r="F64">
        <v>73</v>
      </c>
      <c r="G64">
        <v>148.85</v>
      </c>
      <c r="H64">
        <v>56</v>
      </c>
      <c r="I64">
        <v>70.67</v>
      </c>
    </row>
    <row r="65" spans="1:9" x14ac:dyDescent="0.25">
      <c r="A65">
        <v>63</v>
      </c>
      <c r="B65">
        <v>69</v>
      </c>
      <c r="C65">
        <v>124.03</v>
      </c>
      <c r="D65">
        <v>70</v>
      </c>
      <c r="E65">
        <v>127.07</v>
      </c>
      <c r="F65">
        <v>74</v>
      </c>
      <c r="G65">
        <v>163.82</v>
      </c>
      <c r="H65">
        <v>56</v>
      </c>
      <c r="I65">
        <v>65.53</v>
      </c>
    </row>
    <row r="66" spans="1:9" x14ac:dyDescent="0.25">
      <c r="A66">
        <v>64</v>
      </c>
      <c r="B66">
        <v>69</v>
      </c>
      <c r="C66">
        <v>119.81</v>
      </c>
      <c r="D66">
        <v>71</v>
      </c>
      <c r="E66">
        <v>139.44999999999999</v>
      </c>
      <c r="F66">
        <v>74</v>
      </c>
      <c r="G66">
        <v>156.26</v>
      </c>
      <c r="H66">
        <v>56</v>
      </c>
      <c r="I66">
        <v>67.760000000000005</v>
      </c>
    </row>
    <row r="67" spans="1:9" x14ac:dyDescent="0.25">
      <c r="A67">
        <v>65</v>
      </c>
      <c r="B67">
        <v>69</v>
      </c>
      <c r="C67">
        <v>132.52000000000001</v>
      </c>
      <c r="D67">
        <v>70</v>
      </c>
      <c r="E67">
        <v>137.83000000000001</v>
      </c>
      <c r="F67">
        <v>74</v>
      </c>
      <c r="G67">
        <v>162.63</v>
      </c>
      <c r="H67">
        <v>56</v>
      </c>
      <c r="I67">
        <v>63.88</v>
      </c>
    </row>
    <row r="68" spans="1:9" x14ac:dyDescent="0.25">
      <c r="A68">
        <v>66</v>
      </c>
      <c r="B68">
        <v>69</v>
      </c>
      <c r="C68">
        <v>113.32</v>
      </c>
      <c r="D68">
        <v>70</v>
      </c>
      <c r="E68">
        <v>131.24</v>
      </c>
      <c r="F68">
        <v>74</v>
      </c>
      <c r="G68">
        <v>162.55000000000001</v>
      </c>
      <c r="H68">
        <v>56</v>
      </c>
      <c r="I68">
        <v>69.17</v>
      </c>
    </row>
    <row r="69" spans="1:9" x14ac:dyDescent="0.25">
      <c r="A69">
        <v>67</v>
      </c>
      <c r="B69">
        <v>69</v>
      </c>
      <c r="C69">
        <v>128.03</v>
      </c>
      <c r="D69">
        <v>70</v>
      </c>
      <c r="E69">
        <v>143.72999999999999</v>
      </c>
      <c r="F69">
        <v>73</v>
      </c>
      <c r="G69">
        <v>105.13</v>
      </c>
      <c r="H69">
        <v>56</v>
      </c>
      <c r="I69">
        <v>63.83</v>
      </c>
    </row>
    <row r="70" spans="1:9" x14ac:dyDescent="0.25">
      <c r="A70">
        <v>68</v>
      </c>
      <c r="B70">
        <v>69</v>
      </c>
      <c r="C70">
        <v>121.01</v>
      </c>
      <c r="D70">
        <v>71</v>
      </c>
      <c r="E70">
        <v>139.99</v>
      </c>
      <c r="F70">
        <v>73</v>
      </c>
      <c r="G70">
        <v>155.46</v>
      </c>
      <c r="H70">
        <v>56</v>
      </c>
      <c r="I70">
        <v>70.09</v>
      </c>
    </row>
    <row r="71" spans="1:9" x14ac:dyDescent="0.25">
      <c r="A71">
        <v>69</v>
      </c>
      <c r="B71">
        <v>69</v>
      </c>
      <c r="C71">
        <v>129.5</v>
      </c>
      <c r="D71">
        <v>71</v>
      </c>
      <c r="E71">
        <v>143.69999999999999</v>
      </c>
      <c r="F71">
        <v>74</v>
      </c>
      <c r="G71">
        <v>150.62</v>
      </c>
      <c r="H71">
        <v>56</v>
      </c>
      <c r="I71">
        <v>61.18</v>
      </c>
    </row>
    <row r="72" spans="1:9" x14ac:dyDescent="0.25">
      <c r="A72">
        <v>70</v>
      </c>
      <c r="B72">
        <v>69</v>
      </c>
      <c r="C72">
        <v>115.64</v>
      </c>
      <c r="D72">
        <v>71</v>
      </c>
      <c r="E72">
        <v>138.15</v>
      </c>
      <c r="F72">
        <v>74</v>
      </c>
      <c r="G72">
        <v>155.32</v>
      </c>
      <c r="H72">
        <v>56</v>
      </c>
      <c r="I72">
        <v>70.569999999999993</v>
      </c>
    </row>
    <row r="73" spans="1:9" x14ac:dyDescent="0.25">
      <c r="A73">
        <v>71</v>
      </c>
      <c r="B73">
        <v>69</v>
      </c>
      <c r="C73">
        <v>119.22</v>
      </c>
      <c r="D73">
        <v>70</v>
      </c>
      <c r="E73">
        <v>141.33000000000001</v>
      </c>
      <c r="F73">
        <v>74</v>
      </c>
      <c r="G73">
        <v>163.03</v>
      </c>
      <c r="H73">
        <v>56</v>
      </c>
      <c r="I73">
        <v>65.19</v>
      </c>
    </row>
    <row r="74" spans="1:9" x14ac:dyDescent="0.25">
      <c r="A74">
        <v>72</v>
      </c>
      <c r="B74">
        <v>69</v>
      </c>
      <c r="C74">
        <v>131.46</v>
      </c>
      <c r="D74">
        <v>70</v>
      </c>
      <c r="E74">
        <v>126.98</v>
      </c>
      <c r="F74">
        <v>74</v>
      </c>
      <c r="G74">
        <v>161.44999999999999</v>
      </c>
      <c r="H74">
        <v>56</v>
      </c>
      <c r="I74">
        <v>67.61</v>
      </c>
    </row>
    <row r="75" spans="1:9" x14ac:dyDescent="0.25">
      <c r="A75">
        <v>73</v>
      </c>
      <c r="B75">
        <v>69</v>
      </c>
      <c r="C75">
        <v>116.48</v>
      </c>
      <c r="D75">
        <v>70</v>
      </c>
      <c r="E75">
        <v>135.75</v>
      </c>
      <c r="F75">
        <v>74</v>
      </c>
      <c r="G75">
        <v>156.11000000000001</v>
      </c>
      <c r="H75">
        <v>56</v>
      </c>
      <c r="I75">
        <v>66.239999999999995</v>
      </c>
    </row>
    <row r="76" spans="1:9" x14ac:dyDescent="0.25">
      <c r="A76">
        <v>74</v>
      </c>
      <c r="B76">
        <v>69</v>
      </c>
      <c r="C76">
        <v>115.25</v>
      </c>
      <c r="D76">
        <v>70</v>
      </c>
      <c r="E76">
        <v>127.22</v>
      </c>
      <c r="F76">
        <v>72</v>
      </c>
      <c r="G76">
        <v>156.72</v>
      </c>
      <c r="H76">
        <v>56</v>
      </c>
      <c r="I76">
        <v>68.62</v>
      </c>
    </row>
    <row r="77" spans="1:9" x14ac:dyDescent="0.25">
      <c r="A77">
        <v>75</v>
      </c>
      <c r="B77">
        <v>69</v>
      </c>
      <c r="C77">
        <v>122.98</v>
      </c>
      <c r="D77">
        <v>70</v>
      </c>
      <c r="E77">
        <v>127.43</v>
      </c>
      <c r="F77">
        <v>73</v>
      </c>
      <c r="G77">
        <v>124.68</v>
      </c>
      <c r="H77">
        <v>56</v>
      </c>
      <c r="I77">
        <v>65.510000000000005</v>
      </c>
    </row>
    <row r="78" spans="1:9" x14ac:dyDescent="0.25">
      <c r="A78">
        <v>76</v>
      </c>
      <c r="B78">
        <v>69</v>
      </c>
      <c r="C78">
        <v>119.19</v>
      </c>
      <c r="D78">
        <v>70</v>
      </c>
      <c r="E78">
        <v>129.57</v>
      </c>
      <c r="F78">
        <v>73</v>
      </c>
      <c r="G78">
        <v>155.5</v>
      </c>
      <c r="H78">
        <v>56</v>
      </c>
      <c r="I78">
        <v>63.13</v>
      </c>
    </row>
    <row r="79" spans="1:9" x14ac:dyDescent="0.25">
      <c r="A79">
        <v>77</v>
      </c>
      <c r="B79">
        <v>69</v>
      </c>
      <c r="C79">
        <v>124.63</v>
      </c>
      <c r="D79">
        <v>70</v>
      </c>
      <c r="E79">
        <v>124.44</v>
      </c>
      <c r="F79">
        <v>74</v>
      </c>
      <c r="G79">
        <v>134.80000000000001</v>
      </c>
      <c r="H79">
        <v>56</v>
      </c>
      <c r="I79">
        <v>64.989999999999995</v>
      </c>
    </row>
    <row r="80" spans="1:9" x14ac:dyDescent="0.25">
      <c r="A80">
        <v>78</v>
      </c>
      <c r="B80">
        <v>69</v>
      </c>
      <c r="C80">
        <v>121.83</v>
      </c>
      <c r="D80">
        <v>70</v>
      </c>
      <c r="E80">
        <v>142.18</v>
      </c>
      <c r="F80">
        <v>72</v>
      </c>
      <c r="G80">
        <v>130.52000000000001</v>
      </c>
      <c r="H80">
        <v>56</v>
      </c>
      <c r="I80">
        <v>72.22</v>
      </c>
    </row>
    <row r="81" spans="1:9" x14ac:dyDescent="0.25">
      <c r="A81">
        <v>79</v>
      </c>
      <c r="B81">
        <v>69</v>
      </c>
      <c r="C81">
        <v>116.14</v>
      </c>
      <c r="D81">
        <v>70</v>
      </c>
      <c r="E81">
        <v>143.19999999999999</v>
      </c>
      <c r="F81">
        <v>73</v>
      </c>
      <c r="G81">
        <v>160.62</v>
      </c>
      <c r="H81">
        <v>56</v>
      </c>
      <c r="I81">
        <v>59.33</v>
      </c>
    </row>
    <row r="82" spans="1:9" x14ac:dyDescent="0.25">
      <c r="A82">
        <v>80</v>
      </c>
      <c r="B82">
        <v>69</v>
      </c>
      <c r="C82">
        <v>130.32</v>
      </c>
      <c r="D82">
        <v>70</v>
      </c>
      <c r="E82">
        <v>128.1</v>
      </c>
      <c r="F82">
        <v>72</v>
      </c>
      <c r="G82">
        <v>103.43</v>
      </c>
      <c r="H82">
        <v>56</v>
      </c>
      <c r="I82">
        <v>61.21</v>
      </c>
    </row>
    <row r="83" spans="1:9" x14ac:dyDescent="0.25">
      <c r="A83">
        <v>81</v>
      </c>
      <c r="B83">
        <v>69</v>
      </c>
      <c r="C83">
        <v>134.38999999999999</v>
      </c>
      <c r="D83">
        <v>70</v>
      </c>
      <c r="E83">
        <v>142.09</v>
      </c>
      <c r="F83">
        <v>73</v>
      </c>
      <c r="G83">
        <v>153.56</v>
      </c>
      <c r="H83">
        <v>56</v>
      </c>
      <c r="I83">
        <v>64.69</v>
      </c>
    </row>
    <row r="84" spans="1:9" x14ac:dyDescent="0.25">
      <c r="A84">
        <v>82</v>
      </c>
      <c r="B84">
        <v>69</v>
      </c>
      <c r="C84">
        <v>133.02000000000001</v>
      </c>
      <c r="D84">
        <v>70</v>
      </c>
      <c r="E84">
        <v>131.51</v>
      </c>
      <c r="F84">
        <v>71</v>
      </c>
      <c r="G84">
        <v>130.47</v>
      </c>
      <c r="H84">
        <v>56</v>
      </c>
      <c r="I84">
        <v>72.88</v>
      </c>
    </row>
    <row r="85" spans="1:9" x14ac:dyDescent="0.25">
      <c r="A85">
        <v>83</v>
      </c>
      <c r="B85">
        <v>69</v>
      </c>
      <c r="C85">
        <v>133.80000000000001</v>
      </c>
      <c r="D85">
        <v>71</v>
      </c>
      <c r="E85">
        <v>131.75</v>
      </c>
      <c r="F85">
        <v>73</v>
      </c>
      <c r="G85">
        <v>159.47</v>
      </c>
      <c r="H85">
        <v>56</v>
      </c>
      <c r="I85">
        <v>63.43</v>
      </c>
    </row>
    <row r="86" spans="1:9" x14ac:dyDescent="0.25">
      <c r="A86">
        <v>84</v>
      </c>
      <c r="B86">
        <v>69</v>
      </c>
      <c r="C86">
        <v>121.94</v>
      </c>
      <c r="D86">
        <v>70</v>
      </c>
      <c r="E86">
        <v>144.53</v>
      </c>
      <c r="F86">
        <v>73</v>
      </c>
      <c r="G86">
        <v>154.75</v>
      </c>
      <c r="H86">
        <v>56</v>
      </c>
      <c r="I86">
        <v>59.09</v>
      </c>
    </row>
    <row r="87" spans="1:9" x14ac:dyDescent="0.25">
      <c r="A87">
        <v>85</v>
      </c>
      <c r="B87">
        <v>69</v>
      </c>
      <c r="C87">
        <v>132.87</v>
      </c>
      <c r="D87">
        <v>70</v>
      </c>
      <c r="E87">
        <v>124.48</v>
      </c>
      <c r="F87">
        <v>72</v>
      </c>
      <c r="G87">
        <v>128.26</v>
      </c>
      <c r="H87">
        <v>56</v>
      </c>
      <c r="I87">
        <v>64.930000000000007</v>
      </c>
    </row>
    <row r="88" spans="1:9" x14ac:dyDescent="0.25">
      <c r="A88">
        <v>86</v>
      </c>
      <c r="B88">
        <v>69</v>
      </c>
      <c r="C88">
        <v>124.89</v>
      </c>
      <c r="D88">
        <v>71</v>
      </c>
      <c r="E88">
        <v>137.74</v>
      </c>
      <c r="F88">
        <v>73</v>
      </c>
      <c r="G88">
        <v>155.32</v>
      </c>
      <c r="H88">
        <v>56</v>
      </c>
      <c r="I88">
        <v>55.84</v>
      </c>
    </row>
    <row r="89" spans="1:9" x14ac:dyDescent="0.25">
      <c r="A89">
        <v>87</v>
      </c>
      <c r="B89">
        <v>69</v>
      </c>
      <c r="C89">
        <v>116.02</v>
      </c>
      <c r="D89">
        <v>71</v>
      </c>
      <c r="E89">
        <v>149.01</v>
      </c>
      <c r="F89">
        <v>73</v>
      </c>
      <c r="G89">
        <v>160.91999999999999</v>
      </c>
      <c r="H89">
        <v>55</v>
      </c>
      <c r="I89">
        <v>61.92</v>
      </c>
    </row>
    <row r="90" spans="1:9" x14ac:dyDescent="0.25">
      <c r="A90">
        <v>88</v>
      </c>
      <c r="B90">
        <v>69</v>
      </c>
      <c r="C90">
        <v>110.01</v>
      </c>
      <c r="D90">
        <v>71</v>
      </c>
      <c r="E90">
        <v>138.36000000000001</v>
      </c>
      <c r="F90">
        <v>72</v>
      </c>
      <c r="G90">
        <v>113.72</v>
      </c>
      <c r="H90">
        <v>55</v>
      </c>
      <c r="I90">
        <v>54.92</v>
      </c>
    </row>
    <row r="91" spans="1:9" x14ac:dyDescent="0.25">
      <c r="A91">
        <v>89</v>
      </c>
      <c r="B91">
        <v>69</v>
      </c>
      <c r="C91">
        <v>118.57</v>
      </c>
      <c r="D91">
        <v>71</v>
      </c>
      <c r="E91">
        <v>131.07</v>
      </c>
      <c r="F91">
        <v>73</v>
      </c>
      <c r="G91">
        <v>141.76</v>
      </c>
      <c r="H91">
        <v>55</v>
      </c>
      <c r="I91">
        <v>56.27</v>
      </c>
    </row>
    <row r="92" spans="1:9" x14ac:dyDescent="0.25">
      <c r="A92">
        <v>90</v>
      </c>
      <c r="B92">
        <v>69</v>
      </c>
      <c r="C92">
        <v>122.54</v>
      </c>
      <c r="D92">
        <v>70</v>
      </c>
      <c r="E92">
        <v>127.56</v>
      </c>
      <c r="F92">
        <v>72</v>
      </c>
      <c r="G92">
        <v>154.97999999999999</v>
      </c>
      <c r="H92">
        <v>55</v>
      </c>
      <c r="I92">
        <v>60.06</v>
      </c>
    </row>
    <row r="93" spans="1:9" x14ac:dyDescent="0.25">
      <c r="A93">
        <v>91</v>
      </c>
      <c r="B93">
        <v>69</v>
      </c>
      <c r="C93">
        <v>131.55000000000001</v>
      </c>
      <c r="D93">
        <v>70</v>
      </c>
      <c r="E93">
        <v>117.26</v>
      </c>
      <c r="F93">
        <v>72</v>
      </c>
      <c r="G93">
        <v>152.91999999999999</v>
      </c>
      <c r="H93">
        <v>55</v>
      </c>
      <c r="I93">
        <v>56.23</v>
      </c>
    </row>
    <row r="94" spans="1:9" x14ac:dyDescent="0.25">
      <c r="A94">
        <v>92</v>
      </c>
      <c r="B94">
        <v>69</v>
      </c>
      <c r="C94">
        <v>110.23</v>
      </c>
      <c r="D94">
        <v>71</v>
      </c>
      <c r="E94">
        <v>154.88</v>
      </c>
      <c r="F94">
        <v>72</v>
      </c>
      <c r="G94">
        <v>116.65</v>
      </c>
      <c r="H94">
        <v>55</v>
      </c>
      <c r="I94">
        <v>57.49</v>
      </c>
    </row>
    <row r="95" spans="1:9" x14ac:dyDescent="0.25">
      <c r="A95">
        <v>93</v>
      </c>
      <c r="B95">
        <v>69</v>
      </c>
      <c r="C95">
        <v>115.36</v>
      </c>
      <c r="D95">
        <v>70</v>
      </c>
      <c r="E95">
        <v>137.66999999999999</v>
      </c>
      <c r="F95">
        <v>73</v>
      </c>
      <c r="G95">
        <v>154.47</v>
      </c>
      <c r="H95">
        <v>55</v>
      </c>
      <c r="I95">
        <v>52.51</v>
      </c>
    </row>
    <row r="96" spans="1:9" x14ac:dyDescent="0.25">
      <c r="A96">
        <v>94</v>
      </c>
      <c r="B96">
        <v>69</v>
      </c>
      <c r="C96">
        <v>126.19</v>
      </c>
      <c r="D96">
        <v>70</v>
      </c>
      <c r="E96">
        <v>130.08000000000001</v>
      </c>
      <c r="F96">
        <v>73</v>
      </c>
      <c r="G96">
        <v>156.16999999999999</v>
      </c>
      <c r="H96">
        <v>55</v>
      </c>
      <c r="I96">
        <v>51.83</v>
      </c>
    </row>
    <row r="97" spans="1:9" x14ac:dyDescent="0.25">
      <c r="A97">
        <v>95</v>
      </c>
      <c r="B97">
        <v>69</v>
      </c>
      <c r="C97">
        <v>129.99</v>
      </c>
      <c r="D97">
        <v>70</v>
      </c>
      <c r="E97">
        <v>134.16999999999999</v>
      </c>
      <c r="F97">
        <v>73</v>
      </c>
      <c r="G97">
        <v>157.05000000000001</v>
      </c>
      <c r="H97">
        <v>55</v>
      </c>
      <c r="I97">
        <v>52.08</v>
      </c>
    </row>
    <row r="98" spans="1:9" x14ac:dyDescent="0.25">
      <c r="A98">
        <v>96</v>
      </c>
      <c r="B98">
        <v>69</v>
      </c>
      <c r="C98">
        <v>119.43</v>
      </c>
      <c r="D98">
        <v>70</v>
      </c>
      <c r="E98">
        <v>123.32</v>
      </c>
      <c r="F98">
        <v>71</v>
      </c>
      <c r="G98">
        <v>134.87</v>
      </c>
      <c r="H98">
        <v>55</v>
      </c>
      <c r="I98">
        <v>52.66</v>
      </c>
    </row>
    <row r="99" spans="1:9" x14ac:dyDescent="0.25">
      <c r="A99">
        <v>97</v>
      </c>
      <c r="B99">
        <v>69</v>
      </c>
      <c r="C99">
        <v>135.88999999999999</v>
      </c>
      <c r="D99">
        <v>70</v>
      </c>
      <c r="E99">
        <v>121.62</v>
      </c>
      <c r="F99">
        <v>72</v>
      </c>
      <c r="G99">
        <v>108.82</v>
      </c>
      <c r="H99">
        <v>55</v>
      </c>
      <c r="I99">
        <v>52.4</v>
      </c>
    </row>
    <row r="100" spans="1:9" x14ac:dyDescent="0.25">
      <c r="A100">
        <v>98</v>
      </c>
      <c r="B100">
        <v>70</v>
      </c>
      <c r="C100">
        <v>131.16</v>
      </c>
      <c r="D100">
        <v>71</v>
      </c>
      <c r="E100">
        <v>134.29</v>
      </c>
      <c r="F100">
        <v>73</v>
      </c>
      <c r="G100">
        <v>157.19999999999999</v>
      </c>
      <c r="H100">
        <v>54</v>
      </c>
      <c r="I100">
        <v>52.43</v>
      </c>
    </row>
    <row r="101" spans="1:9" x14ac:dyDescent="0.25">
      <c r="A101">
        <v>99</v>
      </c>
      <c r="B101">
        <v>70</v>
      </c>
      <c r="C101">
        <v>142.01</v>
      </c>
      <c r="D101">
        <v>70</v>
      </c>
      <c r="E101">
        <v>119.23</v>
      </c>
      <c r="F101">
        <v>74</v>
      </c>
      <c r="G101">
        <v>162.79</v>
      </c>
      <c r="H101">
        <v>55</v>
      </c>
      <c r="I101">
        <v>51.92</v>
      </c>
    </row>
    <row r="102" spans="1:9" x14ac:dyDescent="0.25">
      <c r="A102">
        <v>100</v>
      </c>
      <c r="B102">
        <v>70</v>
      </c>
      <c r="C102">
        <v>123.97</v>
      </c>
      <c r="D102">
        <v>70</v>
      </c>
      <c r="E102">
        <v>121.07</v>
      </c>
      <c r="F102">
        <v>74</v>
      </c>
      <c r="G102">
        <v>163.9</v>
      </c>
      <c r="H102">
        <v>55</v>
      </c>
      <c r="I102">
        <v>53.91</v>
      </c>
    </row>
    <row r="103" spans="1:9" x14ac:dyDescent="0.25">
      <c r="A103">
        <v>101</v>
      </c>
      <c r="B103">
        <v>70</v>
      </c>
      <c r="C103">
        <v>137.62</v>
      </c>
      <c r="D103">
        <v>70</v>
      </c>
      <c r="E103">
        <v>143.69999999999999</v>
      </c>
      <c r="F103">
        <v>72</v>
      </c>
      <c r="G103">
        <v>162.91</v>
      </c>
      <c r="H103">
        <v>54</v>
      </c>
      <c r="I103">
        <v>58.51</v>
      </c>
    </row>
    <row r="104" spans="1:9" x14ac:dyDescent="0.25">
      <c r="A104">
        <v>102</v>
      </c>
      <c r="B104">
        <v>70</v>
      </c>
      <c r="C104">
        <v>131.87</v>
      </c>
      <c r="D104">
        <v>70</v>
      </c>
      <c r="E104">
        <v>115.04</v>
      </c>
      <c r="F104">
        <v>74</v>
      </c>
      <c r="G104">
        <v>154.07</v>
      </c>
      <c r="H104">
        <v>54</v>
      </c>
      <c r="I104">
        <v>51.97</v>
      </c>
    </row>
    <row r="105" spans="1:9" x14ac:dyDescent="0.25">
      <c r="A105">
        <v>103</v>
      </c>
      <c r="B105">
        <v>70</v>
      </c>
      <c r="C105">
        <v>150.9</v>
      </c>
      <c r="D105">
        <v>70</v>
      </c>
      <c r="E105">
        <v>126.97</v>
      </c>
      <c r="F105">
        <v>74</v>
      </c>
      <c r="G105">
        <v>149.9</v>
      </c>
      <c r="H105">
        <v>54</v>
      </c>
      <c r="I105">
        <v>52.51</v>
      </c>
    </row>
    <row r="106" spans="1:9" x14ac:dyDescent="0.25">
      <c r="A106">
        <v>104</v>
      </c>
      <c r="B106">
        <v>70</v>
      </c>
      <c r="C106">
        <v>152.06</v>
      </c>
      <c r="D106">
        <v>70</v>
      </c>
      <c r="E106">
        <v>139.72999999999999</v>
      </c>
      <c r="F106">
        <v>74</v>
      </c>
      <c r="G106">
        <v>155.83000000000001</v>
      </c>
      <c r="H106">
        <v>54</v>
      </c>
      <c r="I106">
        <v>51.25</v>
      </c>
    </row>
    <row r="107" spans="1:9" x14ac:dyDescent="0.25">
      <c r="A107">
        <v>105</v>
      </c>
      <c r="B107">
        <v>70</v>
      </c>
      <c r="C107">
        <v>126.07</v>
      </c>
      <c r="D107">
        <v>70</v>
      </c>
      <c r="E107">
        <v>118.92</v>
      </c>
      <c r="F107">
        <v>74</v>
      </c>
      <c r="G107">
        <v>157.94999999999999</v>
      </c>
      <c r="H107">
        <v>54</v>
      </c>
      <c r="I107">
        <v>51.84</v>
      </c>
    </row>
    <row r="108" spans="1:9" x14ac:dyDescent="0.25">
      <c r="A108">
        <v>106</v>
      </c>
      <c r="B108">
        <v>71</v>
      </c>
      <c r="C108">
        <v>126.14</v>
      </c>
      <c r="D108">
        <v>70</v>
      </c>
      <c r="E108">
        <v>117.52</v>
      </c>
      <c r="F108">
        <v>74</v>
      </c>
      <c r="G108">
        <v>161.02000000000001</v>
      </c>
      <c r="H108">
        <v>54</v>
      </c>
      <c r="I108">
        <v>54.24</v>
      </c>
    </row>
    <row r="109" spans="1:9" x14ac:dyDescent="0.25">
      <c r="A109">
        <v>107</v>
      </c>
      <c r="B109">
        <v>70</v>
      </c>
      <c r="C109">
        <v>120.18</v>
      </c>
      <c r="D109">
        <v>70</v>
      </c>
      <c r="E109">
        <v>139.52000000000001</v>
      </c>
      <c r="F109">
        <v>74</v>
      </c>
      <c r="G109">
        <v>155.16999999999999</v>
      </c>
      <c r="H109">
        <v>54</v>
      </c>
      <c r="I109">
        <v>54.15</v>
      </c>
    </row>
    <row r="110" spans="1:9" x14ac:dyDescent="0.25">
      <c r="A110">
        <v>108</v>
      </c>
      <c r="B110">
        <v>70</v>
      </c>
      <c r="C110">
        <v>120.89</v>
      </c>
      <c r="D110">
        <v>71</v>
      </c>
      <c r="E110">
        <v>144.35</v>
      </c>
      <c r="F110">
        <v>72</v>
      </c>
      <c r="G110">
        <v>115.26</v>
      </c>
      <c r="H110">
        <v>54</v>
      </c>
      <c r="I110">
        <v>52.42</v>
      </c>
    </row>
    <row r="111" spans="1:9" x14ac:dyDescent="0.25">
      <c r="A111">
        <v>109</v>
      </c>
      <c r="B111">
        <v>70</v>
      </c>
      <c r="C111">
        <v>113.6</v>
      </c>
      <c r="D111">
        <v>70</v>
      </c>
      <c r="E111">
        <v>141.81</v>
      </c>
      <c r="F111">
        <v>74</v>
      </c>
      <c r="G111">
        <v>162.19999999999999</v>
      </c>
      <c r="H111">
        <v>54</v>
      </c>
      <c r="I111">
        <v>54.24</v>
      </c>
    </row>
    <row r="112" spans="1:9" x14ac:dyDescent="0.25">
      <c r="A112">
        <v>110</v>
      </c>
      <c r="B112">
        <v>70</v>
      </c>
      <c r="C112">
        <v>126.31</v>
      </c>
      <c r="D112">
        <v>70</v>
      </c>
      <c r="E112">
        <v>141.5</v>
      </c>
      <c r="F112">
        <v>72</v>
      </c>
      <c r="G112">
        <v>99.65</v>
      </c>
      <c r="H112">
        <v>54</v>
      </c>
      <c r="I112">
        <v>57.25</v>
      </c>
    </row>
    <row r="113" spans="1:9" x14ac:dyDescent="0.25">
      <c r="A113">
        <v>111</v>
      </c>
      <c r="B113">
        <v>70</v>
      </c>
      <c r="C113">
        <v>116.46</v>
      </c>
      <c r="D113">
        <v>70</v>
      </c>
      <c r="E113">
        <v>141.71</v>
      </c>
      <c r="F113">
        <v>74</v>
      </c>
      <c r="G113">
        <v>159.19999999999999</v>
      </c>
      <c r="H113">
        <v>54</v>
      </c>
      <c r="I113">
        <v>54.74</v>
      </c>
    </row>
    <row r="114" spans="1:9" x14ac:dyDescent="0.25">
      <c r="A114">
        <v>112</v>
      </c>
      <c r="B114">
        <v>70</v>
      </c>
      <c r="C114">
        <v>124.02</v>
      </c>
      <c r="D114">
        <v>71</v>
      </c>
      <c r="E114">
        <v>130.1</v>
      </c>
      <c r="F114">
        <v>72</v>
      </c>
      <c r="G114">
        <v>104.29</v>
      </c>
      <c r="H114">
        <v>54</v>
      </c>
      <c r="I114">
        <v>53.47</v>
      </c>
    </row>
    <row r="115" spans="1:9" x14ac:dyDescent="0.25">
      <c r="A115">
        <v>113</v>
      </c>
      <c r="B115">
        <v>70</v>
      </c>
      <c r="C115">
        <v>116.64</v>
      </c>
      <c r="D115">
        <v>71</v>
      </c>
      <c r="E115">
        <v>125.94</v>
      </c>
      <c r="F115">
        <v>74</v>
      </c>
      <c r="G115">
        <v>155.91</v>
      </c>
      <c r="H115">
        <v>54</v>
      </c>
      <c r="I115">
        <v>61.54</v>
      </c>
    </row>
    <row r="116" spans="1:9" x14ac:dyDescent="0.25">
      <c r="A116">
        <v>114</v>
      </c>
      <c r="B116">
        <v>70</v>
      </c>
      <c r="C116">
        <v>120.5</v>
      </c>
      <c r="D116">
        <v>70</v>
      </c>
      <c r="E116">
        <v>142.88999999999999</v>
      </c>
      <c r="F116">
        <v>74</v>
      </c>
      <c r="G116">
        <v>156.22999999999999</v>
      </c>
      <c r="H116">
        <v>54</v>
      </c>
      <c r="I116">
        <v>58.84</v>
      </c>
    </row>
    <row r="117" spans="1:9" x14ac:dyDescent="0.25">
      <c r="A117">
        <v>115</v>
      </c>
      <c r="B117">
        <v>70</v>
      </c>
      <c r="C117">
        <v>137.29</v>
      </c>
      <c r="D117">
        <v>70</v>
      </c>
      <c r="E117">
        <v>144.19</v>
      </c>
      <c r="F117">
        <v>74</v>
      </c>
      <c r="G117">
        <v>160.01</v>
      </c>
      <c r="H117">
        <v>54</v>
      </c>
      <c r="I117">
        <v>59.38</v>
      </c>
    </row>
    <row r="118" spans="1:9" x14ac:dyDescent="0.25">
      <c r="A118">
        <v>116</v>
      </c>
      <c r="B118">
        <v>70</v>
      </c>
      <c r="C118">
        <v>114.72</v>
      </c>
      <c r="D118">
        <v>70</v>
      </c>
      <c r="E118">
        <v>135.9</v>
      </c>
      <c r="F118">
        <v>74</v>
      </c>
      <c r="G118">
        <v>155.77000000000001</v>
      </c>
      <c r="H118">
        <v>54</v>
      </c>
      <c r="I118">
        <v>54.73</v>
      </c>
    </row>
    <row r="119" spans="1:9" x14ac:dyDescent="0.25">
      <c r="A119">
        <v>117</v>
      </c>
      <c r="B119">
        <v>70</v>
      </c>
      <c r="C119">
        <v>120.9</v>
      </c>
      <c r="D119">
        <v>70</v>
      </c>
      <c r="E119">
        <v>141.26</v>
      </c>
      <c r="F119">
        <v>74</v>
      </c>
      <c r="G119">
        <v>146.9</v>
      </c>
      <c r="H119">
        <v>54</v>
      </c>
      <c r="I119">
        <v>51.16</v>
      </c>
    </row>
    <row r="120" spans="1:9" x14ac:dyDescent="0.25">
      <c r="A120">
        <v>118</v>
      </c>
      <c r="B120">
        <v>70</v>
      </c>
      <c r="C120">
        <v>125.29</v>
      </c>
      <c r="D120">
        <v>70</v>
      </c>
      <c r="E120">
        <v>137.76</v>
      </c>
      <c r="F120">
        <v>74</v>
      </c>
      <c r="G120">
        <v>157.72</v>
      </c>
      <c r="H120">
        <v>54</v>
      </c>
      <c r="I120">
        <v>51.5</v>
      </c>
    </row>
    <row r="121" spans="1:9" x14ac:dyDescent="0.25">
      <c r="A121">
        <v>119</v>
      </c>
      <c r="B121">
        <v>70</v>
      </c>
      <c r="C121">
        <v>134.52000000000001</v>
      </c>
      <c r="D121">
        <v>70</v>
      </c>
      <c r="E121">
        <v>130.69999999999999</v>
      </c>
      <c r="F121">
        <v>74</v>
      </c>
      <c r="G121">
        <v>162.79</v>
      </c>
      <c r="H121">
        <v>54</v>
      </c>
      <c r="I121">
        <v>52.33</v>
      </c>
    </row>
    <row r="122" spans="1:9" x14ac:dyDescent="0.25">
      <c r="A122">
        <v>120</v>
      </c>
      <c r="B122">
        <v>70</v>
      </c>
      <c r="C122">
        <v>132.1</v>
      </c>
      <c r="D122">
        <v>70</v>
      </c>
      <c r="E122">
        <v>127.84</v>
      </c>
      <c r="F122">
        <v>75</v>
      </c>
      <c r="G122">
        <v>157.43</v>
      </c>
      <c r="H122">
        <v>54</v>
      </c>
      <c r="I122">
        <v>54.06</v>
      </c>
    </row>
    <row r="123" spans="1:9" x14ac:dyDescent="0.25">
      <c r="A123">
        <v>121</v>
      </c>
      <c r="B123">
        <v>70</v>
      </c>
      <c r="C123">
        <v>133.44999999999999</v>
      </c>
      <c r="D123">
        <v>70</v>
      </c>
      <c r="E123">
        <v>129.4</v>
      </c>
      <c r="F123">
        <v>72</v>
      </c>
      <c r="G123">
        <v>130.22999999999999</v>
      </c>
      <c r="H123">
        <v>54</v>
      </c>
      <c r="I123">
        <v>57.88</v>
      </c>
    </row>
    <row r="124" spans="1:9" x14ac:dyDescent="0.25">
      <c r="A124">
        <v>122</v>
      </c>
      <c r="B124">
        <v>70</v>
      </c>
      <c r="C124">
        <v>138.63999999999999</v>
      </c>
      <c r="D124">
        <v>70</v>
      </c>
      <c r="E124">
        <v>138.75</v>
      </c>
      <c r="F124">
        <v>72</v>
      </c>
      <c r="G124">
        <v>110.39</v>
      </c>
      <c r="H124">
        <v>54</v>
      </c>
      <c r="I124">
        <v>58.12</v>
      </c>
    </row>
    <row r="125" spans="1:9" x14ac:dyDescent="0.25">
      <c r="A125">
        <v>123</v>
      </c>
      <c r="B125">
        <v>70</v>
      </c>
      <c r="C125">
        <v>125.79</v>
      </c>
      <c r="D125">
        <v>70</v>
      </c>
      <c r="E125">
        <v>130.57</v>
      </c>
      <c r="F125">
        <v>74</v>
      </c>
      <c r="G125">
        <v>161.96</v>
      </c>
      <c r="H125">
        <v>54</v>
      </c>
      <c r="I125">
        <v>55.71</v>
      </c>
    </row>
    <row r="126" spans="1:9" x14ac:dyDescent="0.25">
      <c r="A126">
        <v>124</v>
      </c>
      <c r="B126">
        <v>69</v>
      </c>
      <c r="C126">
        <v>124.12</v>
      </c>
      <c r="D126">
        <v>70</v>
      </c>
      <c r="E126">
        <v>122.26</v>
      </c>
      <c r="F126">
        <v>74</v>
      </c>
      <c r="G126">
        <v>156.49</v>
      </c>
      <c r="H126">
        <v>54</v>
      </c>
      <c r="I126">
        <v>56.22</v>
      </c>
    </row>
    <row r="127" spans="1:9" x14ac:dyDescent="0.25">
      <c r="A127">
        <v>125</v>
      </c>
      <c r="B127">
        <v>69</v>
      </c>
      <c r="C127">
        <v>116.28</v>
      </c>
      <c r="D127">
        <v>71</v>
      </c>
      <c r="E127">
        <v>125.27</v>
      </c>
      <c r="F127">
        <v>72</v>
      </c>
      <c r="G127">
        <v>135.19999999999999</v>
      </c>
      <c r="H127">
        <v>54</v>
      </c>
      <c r="I127">
        <v>52.64</v>
      </c>
    </row>
    <row r="128" spans="1:9" x14ac:dyDescent="0.25">
      <c r="A128">
        <v>126</v>
      </c>
      <c r="B128">
        <v>69</v>
      </c>
      <c r="C128">
        <v>124.34</v>
      </c>
      <c r="D128">
        <v>70</v>
      </c>
      <c r="E128">
        <v>131.69</v>
      </c>
      <c r="F128">
        <v>74</v>
      </c>
      <c r="G128">
        <v>153.72</v>
      </c>
      <c r="H128">
        <v>54</v>
      </c>
      <c r="I128">
        <v>54.55</v>
      </c>
    </row>
    <row r="129" spans="1:9" x14ac:dyDescent="0.25">
      <c r="A129">
        <v>127</v>
      </c>
      <c r="B129">
        <v>69</v>
      </c>
      <c r="C129">
        <v>126.71</v>
      </c>
      <c r="D129">
        <v>70</v>
      </c>
      <c r="E129">
        <v>137.15</v>
      </c>
      <c r="F129">
        <v>73</v>
      </c>
      <c r="G129">
        <v>153.07</v>
      </c>
      <c r="H129">
        <v>54</v>
      </c>
      <c r="I129">
        <v>53.81</v>
      </c>
    </row>
    <row r="130" spans="1:9" x14ac:dyDescent="0.25">
      <c r="A130">
        <v>128</v>
      </c>
      <c r="B130">
        <v>69</v>
      </c>
      <c r="C130">
        <v>110.68</v>
      </c>
      <c r="D130">
        <v>71</v>
      </c>
      <c r="E130">
        <v>146.55000000000001</v>
      </c>
      <c r="F130">
        <v>74</v>
      </c>
      <c r="G130">
        <v>165.65</v>
      </c>
      <c r="H130">
        <v>54</v>
      </c>
      <c r="I130">
        <v>57.57</v>
      </c>
    </row>
    <row r="131" spans="1:9" x14ac:dyDescent="0.25">
      <c r="A131">
        <v>129</v>
      </c>
      <c r="B131">
        <v>69</v>
      </c>
      <c r="C131">
        <v>120.18</v>
      </c>
      <c r="D131">
        <v>70</v>
      </c>
      <c r="E131">
        <v>123.05</v>
      </c>
      <c r="F131">
        <v>74</v>
      </c>
      <c r="G131">
        <v>161.61000000000001</v>
      </c>
      <c r="H131">
        <v>54</v>
      </c>
      <c r="I131">
        <v>52.81</v>
      </c>
    </row>
    <row r="132" spans="1:9" x14ac:dyDescent="0.25">
      <c r="A132">
        <v>130</v>
      </c>
      <c r="B132">
        <v>69</v>
      </c>
      <c r="C132">
        <v>110.03</v>
      </c>
      <c r="D132">
        <v>71</v>
      </c>
      <c r="E132">
        <v>134.69</v>
      </c>
      <c r="F132">
        <v>74</v>
      </c>
      <c r="G132">
        <v>164.28</v>
      </c>
      <c r="H132">
        <v>54</v>
      </c>
      <c r="I132">
        <v>52.47</v>
      </c>
    </row>
    <row r="133" spans="1:9" x14ac:dyDescent="0.25">
      <c r="A133">
        <v>131</v>
      </c>
      <c r="B133">
        <v>69</v>
      </c>
      <c r="C133">
        <v>118.5</v>
      </c>
      <c r="D133">
        <v>72</v>
      </c>
      <c r="E133">
        <v>144.32</v>
      </c>
      <c r="F133">
        <v>74</v>
      </c>
      <c r="G133">
        <v>153.43</v>
      </c>
      <c r="H133">
        <v>54</v>
      </c>
      <c r="I133">
        <v>51.54</v>
      </c>
    </row>
    <row r="134" spans="1:9" x14ac:dyDescent="0.25">
      <c r="A134">
        <v>132</v>
      </c>
      <c r="B134">
        <v>69</v>
      </c>
      <c r="C134">
        <v>116.82</v>
      </c>
      <c r="D134">
        <v>70</v>
      </c>
      <c r="E134">
        <v>136.04</v>
      </c>
      <c r="F134">
        <v>73</v>
      </c>
      <c r="G134">
        <v>128.75</v>
      </c>
      <c r="H134">
        <v>54</v>
      </c>
      <c r="I134">
        <v>52.8</v>
      </c>
    </row>
    <row r="135" spans="1:9" x14ac:dyDescent="0.25">
      <c r="A135">
        <v>133</v>
      </c>
      <c r="B135">
        <v>69</v>
      </c>
      <c r="C135">
        <v>130.85</v>
      </c>
      <c r="D135">
        <v>71</v>
      </c>
      <c r="E135">
        <v>133.94999999999999</v>
      </c>
      <c r="F135">
        <v>74</v>
      </c>
      <c r="G135">
        <v>153.41999999999999</v>
      </c>
      <c r="H135">
        <v>54</v>
      </c>
      <c r="I135">
        <v>53.48</v>
      </c>
    </row>
    <row r="136" spans="1:9" x14ac:dyDescent="0.25">
      <c r="A136">
        <v>134</v>
      </c>
      <c r="B136">
        <v>69</v>
      </c>
      <c r="C136">
        <v>125.78</v>
      </c>
      <c r="D136">
        <v>71</v>
      </c>
      <c r="E136">
        <v>129.79</v>
      </c>
      <c r="F136">
        <v>73</v>
      </c>
      <c r="G136">
        <v>154.77000000000001</v>
      </c>
      <c r="H136">
        <v>54</v>
      </c>
      <c r="I136">
        <v>53.03</v>
      </c>
    </row>
    <row r="137" spans="1:9" x14ac:dyDescent="0.25">
      <c r="A137">
        <v>135</v>
      </c>
      <c r="B137">
        <v>69</v>
      </c>
      <c r="C137">
        <v>123.29</v>
      </c>
      <c r="D137">
        <v>71</v>
      </c>
      <c r="E137">
        <v>134.61000000000001</v>
      </c>
      <c r="F137">
        <v>74</v>
      </c>
      <c r="G137">
        <v>150.41999999999999</v>
      </c>
      <c r="H137">
        <v>54</v>
      </c>
      <c r="I137">
        <v>51.54</v>
      </c>
    </row>
    <row r="138" spans="1:9" x14ac:dyDescent="0.25">
      <c r="A138">
        <v>136</v>
      </c>
      <c r="B138">
        <v>69</v>
      </c>
      <c r="C138">
        <v>120.54</v>
      </c>
      <c r="D138">
        <v>71</v>
      </c>
      <c r="E138">
        <v>141.16999999999999</v>
      </c>
      <c r="F138">
        <v>73</v>
      </c>
      <c r="G138">
        <v>114.42</v>
      </c>
      <c r="H138">
        <v>54</v>
      </c>
      <c r="I138">
        <v>54.63</v>
      </c>
    </row>
    <row r="139" spans="1:9" x14ac:dyDescent="0.25">
      <c r="A139">
        <v>137</v>
      </c>
      <c r="B139">
        <v>69</v>
      </c>
      <c r="C139">
        <v>138.37</v>
      </c>
      <c r="D139">
        <v>70</v>
      </c>
      <c r="E139">
        <v>140.33000000000001</v>
      </c>
      <c r="F139">
        <v>74</v>
      </c>
      <c r="G139">
        <v>158.01</v>
      </c>
      <c r="H139">
        <v>54</v>
      </c>
      <c r="I139">
        <v>51.63</v>
      </c>
    </row>
    <row r="145" spans="1:9" x14ac:dyDescent="0.25">
      <c r="A145" t="s">
        <v>7</v>
      </c>
      <c r="B145">
        <f>AVERAGE(B3:B139)</f>
        <v>68.56204379562044</v>
      </c>
      <c r="C145">
        <f t="shared" ref="C145:I145" si="0">AVERAGE(C3:C139)</f>
        <v>121.87306569343066</v>
      </c>
      <c r="D145">
        <f t="shared" si="0"/>
        <v>70.211678832116789</v>
      </c>
      <c r="E145">
        <f t="shared" si="0"/>
        <v>134.38284671532847</v>
      </c>
      <c r="F145">
        <f t="shared" si="0"/>
        <v>72.540145985401466</v>
      </c>
      <c r="G145">
        <f t="shared" si="0"/>
        <v>148.5012408759124</v>
      </c>
      <c r="H145">
        <f t="shared" si="0"/>
        <v>57.072992700729927</v>
      </c>
      <c r="I145">
        <f t="shared" si="0"/>
        <v>67.720802919707992</v>
      </c>
    </row>
    <row r="146" spans="1:9" x14ac:dyDescent="0.25">
      <c r="A146" t="s">
        <v>8</v>
      </c>
      <c r="B146">
        <f>_xlfn.STDEV.P(B3:B139)</f>
        <v>1.0661432907119563</v>
      </c>
      <c r="C146">
        <f t="shared" ref="C146:I146" si="1">_xlfn.STDEV.P(C3:C139)</f>
        <v>8.5782199642354957</v>
      </c>
      <c r="D146">
        <f t="shared" si="1"/>
        <v>0.6093032629112165</v>
      </c>
      <c r="E146">
        <f t="shared" si="1"/>
        <v>8.6106396541648458</v>
      </c>
      <c r="F146">
        <f t="shared" si="1"/>
        <v>1.3829757324329601</v>
      </c>
      <c r="G146">
        <f t="shared" si="1"/>
        <v>18.610325971535332</v>
      </c>
      <c r="H146">
        <f t="shared" si="1"/>
        <v>3.4717526159310523</v>
      </c>
      <c r="I146">
        <f t="shared" si="1"/>
        <v>20.008652765409057</v>
      </c>
    </row>
    <row r="147" spans="1:9" x14ac:dyDescent="0.25">
      <c r="A147" t="s">
        <v>10</v>
      </c>
      <c r="B147">
        <f>MAX(B3:B139)</f>
        <v>71</v>
      </c>
      <c r="C147">
        <f t="shared" ref="C147:I147" si="2">MAX(C3:C139)</f>
        <v>152.06</v>
      </c>
      <c r="D147">
        <f t="shared" si="2"/>
        <v>72</v>
      </c>
      <c r="E147">
        <f t="shared" si="2"/>
        <v>154.88</v>
      </c>
      <c r="F147">
        <f t="shared" si="2"/>
        <v>75</v>
      </c>
      <c r="G147">
        <f t="shared" si="2"/>
        <v>169.27</v>
      </c>
      <c r="H147">
        <f t="shared" si="2"/>
        <v>68</v>
      </c>
      <c r="I147">
        <f t="shared" si="2"/>
        <v>162.03</v>
      </c>
    </row>
    <row r="148" spans="1:9" x14ac:dyDescent="0.25">
      <c r="A148" s="1" t="s">
        <v>9</v>
      </c>
      <c r="B148">
        <f>VAR(B3:B139)</f>
        <v>1.1450193215972524</v>
      </c>
      <c r="C148">
        <f t="shared" ref="C148:I148" si="3">VAR(C3:C139)</f>
        <v>74.126930238299678</v>
      </c>
      <c r="D148">
        <f t="shared" si="3"/>
        <v>0.37398024903391874</v>
      </c>
      <c r="E148">
        <f t="shared" si="3"/>
        <v>74.688285218978123</v>
      </c>
      <c r="F148">
        <f t="shared" si="3"/>
        <v>1.9266852726492065</v>
      </c>
      <c r="G148">
        <f t="shared" si="3"/>
        <v>348.89088153714823</v>
      </c>
      <c r="H148">
        <f t="shared" si="3"/>
        <v>12.141691713181633</v>
      </c>
      <c r="I148">
        <f t="shared" si="3"/>
        <v>403.28990743882008</v>
      </c>
    </row>
    <row r="149" spans="1:9" x14ac:dyDescent="0.25">
      <c r="A149" t="s">
        <v>11</v>
      </c>
      <c r="B149">
        <f>0.4*B145 + 0.3*(1 - B146) + 0.3*(1 - B147/100)</f>
        <v>27.49197453103459</v>
      </c>
      <c r="C149">
        <f t="shared" ref="C149:I149" si="4">0.4*C145 + 0.3*(1 - C146) + 0.3*(1 - C147/100)</f>
        <v>46.319580288101619</v>
      </c>
      <c r="D149">
        <f t="shared" si="4"/>
        <v>28.28588055397335</v>
      </c>
      <c r="E149">
        <f t="shared" si="4"/>
        <v>51.305306789881939</v>
      </c>
      <c r="F149">
        <f t="shared" si="4"/>
        <v>28.9761656744307</v>
      </c>
      <c r="G149">
        <f t="shared" si="4"/>
        <v>53.90958855890436</v>
      </c>
      <c r="H149">
        <f t="shared" si="4"/>
        <v>22.183671295512656</v>
      </c>
      <c r="I149">
        <f t="shared" si="4"/>
        <v>21.199635338260482</v>
      </c>
    </row>
    <row r="150" spans="1:9" x14ac:dyDescent="0.25">
      <c r="A150" t="s">
        <v>18</v>
      </c>
      <c r="B150" s="2">
        <f>SUM(B149,C149)</f>
        <v>73.811554819136205</v>
      </c>
      <c r="C150" s="2"/>
      <c r="D150" s="2">
        <f>SUM(D149,E149)</f>
        <v>79.591187343855296</v>
      </c>
      <c r="E150" s="2"/>
      <c r="F150" s="2">
        <f>SUM(F149,G149)</f>
        <v>82.885754233335064</v>
      </c>
      <c r="G150" s="2"/>
      <c r="H150" s="2">
        <f>SUM(H149,I149)</f>
        <v>43.383306633773138</v>
      </c>
      <c r="I150" s="2"/>
    </row>
  </sheetData>
  <mergeCells count="8">
    <mergeCell ref="H1:I1"/>
    <mergeCell ref="H150:I150"/>
    <mergeCell ref="B1:C1"/>
    <mergeCell ref="D1:E1"/>
    <mergeCell ref="F1:G1"/>
    <mergeCell ref="B150:C150"/>
    <mergeCell ref="D150:E150"/>
    <mergeCell ref="F150:G15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A0727-5439-4766-84F8-84CA82369E3D}">
  <dimension ref="A1:M195"/>
  <sheetViews>
    <sheetView topLeftCell="A162" workbookViewId="0">
      <selection activeCell="K199" sqref="K199"/>
    </sheetView>
  </sheetViews>
  <sheetFormatPr defaultRowHeight="15" x14ac:dyDescent="0.25"/>
  <cols>
    <col min="1" max="1" width="23.5703125" customWidth="1"/>
    <col min="2" max="2" width="20.140625" customWidth="1"/>
    <col min="3" max="3" width="16.5703125" customWidth="1"/>
    <col min="4" max="4" width="24.42578125" customWidth="1"/>
    <col min="5" max="5" width="18.140625" customWidth="1"/>
    <col min="6" max="6" width="15.42578125" customWidth="1"/>
    <col min="7" max="7" width="21" customWidth="1"/>
    <col min="8" max="8" width="22.5703125" customWidth="1"/>
    <col min="9" max="9" width="20.28515625" customWidth="1"/>
    <col min="10" max="10" width="20.42578125" customWidth="1"/>
    <col min="11" max="11" width="18.85546875" customWidth="1"/>
    <col min="12" max="12" width="17.42578125" customWidth="1"/>
    <col min="13" max="13" width="21.28515625" customWidth="1"/>
  </cols>
  <sheetData>
    <row r="1" spans="1:13" x14ac:dyDescent="0.25">
      <c r="A1" t="s">
        <v>0</v>
      </c>
      <c r="B1" s="2" t="s">
        <v>1</v>
      </c>
      <c r="C1" s="2"/>
      <c r="D1" s="2"/>
      <c r="E1" s="2" t="s">
        <v>5</v>
      </c>
      <c r="F1" s="2"/>
      <c r="G1" s="2"/>
      <c r="H1" s="2" t="s">
        <v>6</v>
      </c>
      <c r="I1" s="2"/>
      <c r="J1" s="2"/>
      <c r="K1" s="2" t="s">
        <v>6</v>
      </c>
      <c r="L1" s="2"/>
      <c r="M1" s="2"/>
    </row>
    <row r="2" spans="1:13" x14ac:dyDescent="0.25">
      <c r="B2" t="s">
        <v>2</v>
      </c>
      <c r="C2" t="s">
        <v>3</v>
      </c>
      <c r="D2" t="s">
        <v>4</v>
      </c>
      <c r="E2" t="s">
        <v>2</v>
      </c>
      <c r="F2" t="s">
        <v>3</v>
      </c>
      <c r="G2" t="s">
        <v>4</v>
      </c>
      <c r="H2" t="s">
        <v>2</v>
      </c>
      <c r="I2" t="s">
        <v>3</v>
      </c>
      <c r="J2" t="s">
        <v>4</v>
      </c>
      <c r="K2" t="s">
        <v>2</v>
      </c>
      <c r="L2" t="s">
        <v>3</v>
      </c>
      <c r="M2" t="s">
        <v>4</v>
      </c>
    </row>
    <row r="3" spans="1:13" x14ac:dyDescent="0.25">
      <c r="A3">
        <v>1</v>
      </c>
      <c r="B3">
        <v>43.293999999999997</v>
      </c>
      <c r="C3">
        <v>39.624000000000002</v>
      </c>
      <c r="D3">
        <v>60</v>
      </c>
      <c r="E3">
        <v>38.290999999999997</v>
      </c>
      <c r="F3">
        <v>34.469000000000001</v>
      </c>
      <c r="G3">
        <v>53</v>
      </c>
      <c r="H3">
        <v>41.231000000000002</v>
      </c>
      <c r="I3">
        <v>37.302999999999997</v>
      </c>
      <c r="J3">
        <v>57</v>
      </c>
      <c r="K3">
        <v>64.194999999999993</v>
      </c>
      <c r="L3">
        <v>60.142000000000003</v>
      </c>
      <c r="M3">
        <v>63</v>
      </c>
    </row>
    <row r="4" spans="1:13" x14ac:dyDescent="0.25">
      <c r="A4">
        <v>2</v>
      </c>
      <c r="B4">
        <v>43.225999999999999</v>
      </c>
      <c r="C4">
        <v>39.546999999999997</v>
      </c>
      <c r="D4">
        <v>61</v>
      </c>
      <c r="E4">
        <v>38.96</v>
      </c>
      <c r="F4">
        <v>35.100999999999999</v>
      </c>
      <c r="G4">
        <v>55</v>
      </c>
      <c r="H4">
        <v>41.94</v>
      </c>
      <c r="I4">
        <v>38.451999999999998</v>
      </c>
      <c r="J4">
        <v>57</v>
      </c>
      <c r="K4">
        <v>63.677</v>
      </c>
      <c r="L4">
        <v>59.731000000000002</v>
      </c>
      <c r="M4">
        <v>64</v>
      </c>
    </row>
    <row r="5" spans="1:13" x14ac:dyDescent="0.25">
      <c r="A5">
        <v>3</v>
      </c>
      <c r="B5">
        <v>44.1</v>
      </c>
      <c r="C5">
        <v>40.402000000000001</v>
      </c>
      <c r="D5">
        <v>59</v>
      </c>
      <c r="E5">
        <v>37.722000000000001</v>
      </c>
      <c r="F5">
        <v>34.191000000000003</v>
      </c>
      <c r="G5">
        <v>55</v>
      </c>
      <c r="H5">
        <v>42.168999999999997</v>
      </c>
      <c r="I5">
        <v>38.572000000000003</v>
      </c>
      <c r="J5">
        <v>55</v>
      </c>
      <c r="K5">
        <v>54.975000000000001</v>
      </c>
      <c r="L5">
        <v>51.494999999999997</v>
      </c>
      <c r="M5">
        <v>62</v>
      </c>
    </row>
    <row r="6" spans="1:13" x14ac:dyDescent="0.25">
      <c r="A6">
        <v>4</v>
      </c>
      <c r="B6">
        <v>43.320999999999998</v>
      </c>
      <c r="C6">
        <v>39.643999999999998</v>
      </c>
      <c r="D6">
        <v>59</v>
      </c>
      <c r="E6">
        <v>41.377000000000002</v>
      </c>
      <c r="F6">
        <v>37.460999999999999</v>
      </c>
      <c r="G6">
        <v>53</v>
      </c>
      <c r="H6">
        <v>45.237000000000002</v>
      </c>
      <c r="I6">
        <v>41.594999999999999</v>
      </c>
      <c r="J6">
        <v>61</v>
      </c>
      <c r="K6">
        <v>60.72</v>
      </c>
      <c r="L6">
        <v>56.695999999999998</v>
      </c>
      <c r="M6">
        <v>64</v>
      </c>
    </row>
    <row r="7" spans="1:13" x14ac:dyDescent="0.25">
      <c r="A7">
        <v>5</v>
      </c>
      <c r="B7">
        <v>43.863999999999997</v>
      </c>
      <c r="C7">
        <v>40.17</v>
      </c>
      <c r="D7">
        <v>58</v>
      </c>
      <c r="E7">
        <v>38.496000000000002</v>
      </c>
      <c r="F7">
        <v>34.905000000000001</v>
      </c>
      <c r="G7">
        <v>58</v>
      </c>
      <c r="H7">
        <v>35.033999999999999</v>
      </c>
      <c r="I7">
        <v>31.466999999999999</v>
      </c>
      <c r="J7">
        <v>53</v>
      </c>
      <c r="K7">
        <v>56.25</v>
      </c>
      <c r="L7">
        <v>52.853999999999999</v>
      </c>
      <c r="M7">
        <v>62</v>
      </c>
    </row>
    <row r="8" spans="1:13" x14ac:dyDescent="0.25">
      <c r="A8">
        <v>6</v>
      </c>
      <c r="B8">
        <v>44.762999999999998</v>
      </c>
      <c r="C8">
        <v>41.124000000000002</v>
      </c>
      <c r="D8">
        <v>59</v>
      </c>
      <c r="E8">
        <v>38.262999999999998</v>
      </c>
      <c r="F8">
        <v>34.865000000000002</v>
      </c>
      <c r="G8">
        <v>60</v>
      </c>
      <c r="H8">
        <v>48.01</v>
      </c>
      <c r="I8">
        <v>44.418999999999997</v>
      </c>
      <c r="J8">
        <v>60</v>
      </c>
      <c r="K8">
        <v>53.18</v>
      </c>
      <c r="L8">
        <v>49.023000000000003</v>
      </c>
      <c r="M8">
        <v>60</v>
      </c>
    </row>
    <row r="9" spans="1:13" x14ac:dyDescent="0.25">
      <c r="A9">
        <v>7</v>
      </c>
      <c r="B9">
        <v>43.484999999999999</v>
      </c>
      <c r="C9">
        <v>39.835999999999999</v>
      </c>
      <c r="D9">
        <v>58</v>
      </c>
      <c r="E9">
        <v>35.607999999999997</v>
      </c>
      <c r="F9">
        <v>31.908999999999999</v>
      </c>
      <c r="G9">
        <v>54</v>
      </c>
      <c r="H9">
        <v>35.533000000000001</v>
      </c>
      <c r="I9">
        <v>32.045999999999999</v>
      </c>
      <c r="J9">
        <v>52</v>
      </c>
      <c r="K9">
        <v>52.566000000000003</v>
      </c>
      <c r="L9">
        <v>49.168999999999997</v>
      </c>
      <c r="M9">
        <v>60</v>
      </c>
    </row>
    <row r="10" spans="1:13" x14ac:dyDescent="0.25">
      <c r="A10">
        <v>8</v>
      </c>
      <c r="B10">
        <v>45.22</v>
      </c>
      <c r="C10">
        <v>41.222999999999999</v>
      </c>
      <c r="D10">
        <v>61</v>
      </c>
      <c r="E10">
        <v>37.42</v>
      </c>
      <c r="F10">
        <v>33.713999999999999</v>
      </c>
      <c r="G10">
        <v>53</v>
      </c>
      <c r="H10">
        <v>38.505000000000003</v>
      </c>
      <c r="I10">
        <v>34.923000000000002</v>
      </c>
      <c r="J10">
        <v>58</v>
      </c>
      <c r="K10">
        <v>52.243000000000002</v>
      </c>
      <c r="L10">
        <v>48.408999999999999</v>
      </c>
      <c r="M10">
        <v>63</v>
      </c>
    </row>
    <row r="11" spans="1:13" x14ac:dyDescent="0.25">
      <c r="A11">
        <v>9</v>
      </c>
      <c r="B11">
        <v>44.761000000000003</v>
      </c>
      <c r="C11">
        <v>41.076000000000001</v>
      </c>
      <c r="D11">
        <v>61</v>
      </c>
      <c r="E11">
        <v>37.031999999999996</v>
      </c>
      <c r="F11">
        <v>33.411000000000001</v>
      </c>
      <c r="G11">
        <v>56</v>
      </c>
      <c r="H11">
        <v>37.229999999999997</v>
      </c>
      <c r="I11">
        <v>33.575000000000003</v>
      </c>
      <c r="J11">
        <v>57</v>
      </c>
      <c r="K11">
        <v>52.48</v>
      </c>
      <c r="L11">
        <v>48.875</v>
      </c>
      <c r="M11">
        <v>60</v>
      </c>
    </row>
    <row r="12" spans="1:13" x14ac:dyDescent="0.25">
      <c r="A12">
        <v>10</v>
      </c>
      <c r="B12">
        <v>45.883000000000003</v>
      </c>
      <c r="C12">
        <v>41.905000000000001</v>
      </c>
      <c r="D12">
        <v>59</v>
      </c>
      <c r="E12">
        <v>35.911999999999999</v>
      </c>
      <c r="F12">
        <v>32.338000000000001</v>
      </c>
      <c r="G12">
        <v>51</v>
      </c>
      <c r="H12">
        <v>37.488999999999997</v>
      </c>
      <c r="I12">
        <v>34.201000000000001</v>
      </c>
      <c r="J12">
        <v>59</v>
      </c>
      <c r="K12">
        <v>52.146999999999998</v>
      </c>
      <c r="L12">
        <v>48.52</v>
      </c>
      <c r="M12">
        <v>60</v>
      </c>
    </row>
    <row r="13" spans="1:13" x14ac:dyDescent="0.25">
      <c r="A13">
        <v>11</v>
      </c>
      <c r="B13">
        <v>44.935000000000002</v>
      </c>
      <c r="C13">
        <v>41.046999999999997</v>
      </c>
      <c r="D13">
        <v>56</v>
      </c>
      <c r="E13">
        <v>39.527000000000001</v>
      </c>
      <c r="F13">
        <v>35.792999999999999</v>
      </c>
      <c r="G13">
        <v>53</v>
      </c>
      <c r="H13">
        <v>38.192</v>
      </c>
      <c r="I13">
        <v>34.545000000000002</v>
      </c>
      <c r="J13">
        <v>53</v>
      </c>
      <c r="K13">
        <v>57.515000000000001</v>
      </c>
      <c r="L13">
        <v>53.536000000000001</v>
      </c>
      <c r="M13">
        <v>63</v>
      </c>
    </row>
    <row r="14" spans="1:13" x14ac:dyDescent="0.25">
      <c r="A14">
        <v>12</v>
      </c>
      <c r="B14">
        <v>47.280999999999999</v>
      </c>
      <c r="C14">
        <v>43.27</v>
      </c>
      <c r="D14">
        <v>58</v>
      </c>
      <c r="E14">
        <v>38.042999999999999</v>
      </c>
      <c r="F14">
        <v>34.362000000000002</v>
      </c>
      <c r="G14">
        <v>57</v>
      </c>
      <c r="H14">
        <v>37.65</v>
      </c>
      <c r="I14">
        <v>34.084000000000003</v>
      </c>
      <c r="J14">
        <v>58</v>
      </c>
      <c r="K14">
        <v>52.600999999999999</v>
      </c>
      <c r="L14">
        <v>49.173000000000002</v>
      </c>
      <c r="M14">
        <v>63</v>
      </c>
    </row>
    <row r="15" spans="1:13" x14ac:dyDescent="0.25">
      <c r="A15">
        <v>13</v>
      </c>
      <c r="B15">
        <v>47.808</v>
      </c>
      <c r="C15">
        <v>44.136000000000003</v>
      </c>
      <c r="D15">
        <v>60</v>
      </c>
      <c r="E15">
        <v>37.029000000000003</v>
      </c>
      <c r="F15">
        <v>33.597999999999999</v>
      </c>
      <c r="G15">
        <v>57</v>
      </c>
      <c r="H15">
        <v>35.947000000000003</v>
      </c>
      <c r="I15">
        <v>32.414000000000001</v>
      </c>
      <c r="J15">
        <v>57</v>
      </c>
      <c r="K15">
        <v>53.027999999999999</v>
      </c>
      <c r="L15">
        <v>49.36</v>
      </c>
      <c r="M15">
        <v>61</v>
      </c>
    </row>
    <row r="16" spans="1:13" x14ac:dyDescent="0.25">
      <c r="A16">
        <v>14</v>
      </c>
      <c r="B16">
        <v>46.9</v>
      </c>
      <c r="C16">
        <v>43.222000000000001</v>
      </c>
      <c r="D16">
        <v>60</v>
      </c>
      <c r="E16">
        <v>36.847999999999999</v>
      </c>
      <c r="F16">
        <v>33.305</v>
      </c>
      <c r="G16">
        <v>57</v>
      </c>
      <c r="H16">
        <v>34.979999999999997</v>
      </c>
      <c r="I16">
        <v>31.584</v>
      </c>
      <c r="J16">
        <v>51</v>
      </c>
      <c r="K16">
        <v>51.418999999999997</v>
      </c>
      <c r="L16">
        <v>47.664999999999999</v>
      </c>
      <c r="M16">
        <v>60</v>
      </c>
    </row>
    <row r="17" spans="1:13" x14ac:dyDescent="0.25">
      <c r="A17">
        <v>15</v>
      </c>
      <c r="B17">
        <v>46.552</v>
      </c>
      <c r="C17">
        <v>43.052999999999997</v>
      </c>
      <c r="D17">
        <v>60</v>
      </c>
      <c r="E17">
        <v>39.295999999999999</v>
      </c>
      <c r="F17">
        <v>35.582999999999998</v>
      </c>
      <c r="G17">
        <v>64</v>
      </c>
      <c r="H17">
        <v>37.442</v>
      </c>
      <c r="I17">
        <v>33.840000000000003</v>
      </c>
      <c r="J17">
        <v>53</v>
      </c>
      <c r="K17">
        <v>52.459000000000003</v>
      </c>
      <c r="L17">
        <v>48.597000000000001</v>
      </c>
      <c r="M17">
        <v>61</v>
      </c>
    </row>
    <row r="18" spans="1:13" x14ac:dyDescent="0.25">
      <c r="A18">
        <v>16</v>
      </c>
      <c r="B18">
        <v>45.991</v>
      </c>
      <c r="C18">
        <v>42.231999999999999</v>
      </c>
      <c r="D18">
        <v>60</v>
      </c>
      <c r="E18">
        <v>38.296999999999997</v>
      </c>
      <c r="F18">
        <v>34.555999999999997</v>
      </c>
      <c r="G18">
        <v>55</v>
      </c>
      <c r="H18">
        <v>44.148000000000003</v>
      </c>
      <c r="I18">
        <v>40.484000000000002</v>
      </c>
      <c r="J18">
        <v>58</v>
      </c>
      <c r="K18">
        <v>51.862000000000002</v>
      </c>
      <c r="L18">
        <v>48.143000000000001</v>
      </c>
      <c r="M18">
        <v>59</v>
      </c>
    </row>
    <row r="19" spans="1:13" x14ac:dyDescent="0.25">
      <c r="A19">
        <v>17</v>
      </c>
      <c r="B19">
        <v>46.953000000000003</v>
      </c>
      <c r="C19">
        <v>43.252000000000002</v>
      </c>
      <c r="D19">
        <v>61</v>
      </c>
      <c r="E19">
        <v>38.42</v>
      </c>
      <c r="F19">
        <v>34.779000000000003</v>
      </c>
      <c r="G19">
        <v>53</v>
      </c>
      <c r="H19">
        <v>36.283999999999999</v>
      </c>
      <c r="I19">
        <v>32.511000000000003</v>
      </c>
      <c r="J19">
        <v>54</v>
      </c>
      <c r="K19">
        <v>51.171999999999997</v>
      </c>
      <c r="L19">
        <v>47.432000000000002</v>
      </c>
      <c r="M19">
        <v>59</v>
      </c>
    </row>
    <row r="20" spans="1:13" x14ac:dyDescent="0.25">
      <c r="A20">
        <v>18</v>
      </c>
      <c r="B20">
        <v>47.088000000000001</v>
      </c>
      <c r="C20">
        <v>43.402000000000001</v>
      </c>
      <c r="D20">
        <v>60</v>
      </c>
      <c r="E20">
        <v>36.795000000000002</v>
      </c>
      <c r="F20">
        <v>33.066000000000003</v>
      </c>
      <c r="G20">
        <v>56</v>
      </c>
      <c r="H20">
        <v>36.048000000000002</v>
      </c>
      <c r="I20">
        <v>32.496000000000002</v>
      </c>
      <c r="J20">
        <v>52</v>
      </c>
      <c r="K20">
        <v>51.579000000000001</v>
      </c>
      <c r="L20">
        <v>47.716000000000001</v>
      </c>
      <c r="M20">
        <v>59</v>
      </c>
    </row>
    <row r="21" spans="1:13" x14ac:dyDescent="0.25">
      <c r="A21">
        <v>19</v>
      </c>
      <c r="B21">
        <v>46.475000000000001</v>
      </c>
      <c r="C21">
        <v>42.816000000000003</v>
      </c>
      <c r="D21">
        <v>58</v>
      </c>
      <c r="E21">
        <v>37.822000000000003</v>
      </c>
      <c r="F21">
        <v>34.119</v>
      </c>
      <c r="G21">
        <v>56</v>
      </c>
      <c r="H21">
        <v>37.637999999999998</v>
      </c>
      <c r="I21">
        <v>33.884</v>
      </c>
      <c r="J21">
        <v>57</v>
      </c>
      <c r="K21">
        <v>52.917999999999999</v>
      </c>
      <c r="L21">
        <v>49.481000000000002</v>
      </c>
      <c r="M21">
        <v>61</v>
      </c>
    </row>
    <row r="22" spans="1:13" x14ac:dyDescent="0.25">
      <c r="A22">
        <v>20</v>
      </c>
      <c r="B22">
        <v>46.857999999999997</v>
      </c>
      <c r="C22">
        <v>43.478000000000002</v>
      </c>
      <c r="D22">
        <v>61</v>
      </c>
      <c r="E22">
        <v>38.844999999999999</v>
      </c>
      <c r="F22">
        <v>34.912999999999997</v>
      </c>
      <c r="G22">
        <v>58</v>
      </c>
      <c r="H22">
        <v>38.595999999999997</v>
      </c>
      <c r="I22">
        <v>35.1</v>
      </c>
      <c r="J22">
        <v>58</v>
      </c>
      <c r="K22">
        <v>54.389000000000003</v>
      </c>
      <c r="L22">
        <v>50.570999999999998</v>
      </c>
      <c r="M22">
        <v>61</v>
      </c>
    </row>
    <row r="23" spans="1:13" x14ac:dyDescent="0.25">
      <c r="A23">
        <v>21</v>
      </c>
      <c r="B23">
        <v>49.433999999999997</v>
      </c>
      <c r="C23">
        <v>45.368000000000002</v>
      </c>
      <c r="D23">
        <v>61</v>
      </c>
      <c r="E23">
        <v>37.558999999999997</v>
      </c>
      <c r="F23">
        <v>33.993000000000002</v>
      </c>
      <c r="G23">
        <v>52</v>
      </c>
      <c r="H23">
        <v>41.426000000000002</v>
      </c>
      <c r="I23">
        <v>38.018000000000001</v>
      </c>
      <c r="J23">
        <v>57</v>
      </c>
      <c r="K23">
        <v>52.87</v>
      </c>
      <c r="L23">
        <v>49.311</v>
      </c>
      <c r="M23">
        <v>61</v>
      </c>
    </row>
    <row r="24" spans="1:13" x14ac:dyDescent="0.25">
      <c r="A24">
        <v>22</v>
      </c>
      <c r="B24">
        <v>48.15</v>
      </c>
      <c r="C24">
        <v>44.542999999999999</v>
      </c>
      <c r="D24">
        <v>61</v>
      </c>
      <c r="E24">
        <v>37.024999999999999</v>
      </c>
      <c r="F24">
        <v>33.390999999999998</v>
      </c>
      <c r="G24">
        <v>55</v>
      </c>
      <c r="H24">
        <v>38.844000000000001</v>
      </c>
      <c r="I24">
        <v>34.866999999999997</v>
      </c>
      <c r="J24">
        <v>60</v>
      </c>
      <c r="K24">
        <v>51.555999999999997</v>
      </c>
      <c r="L24">
        <v>47.966000000000001</v>
      </c>
      <c r="M24">
        <v>61</v>
      </c>
    </row>
    <row r="25" spans="1:13" x14ac:dyDescent="0.25">
      <c r="A25">
        <v>23</v>
      </c>
      <c r="B25">
        <v>47.613999999999997</v>
      </c>
      <c r="C25">
        <v>43.944000000000003</v>
      </c>
      <c r="D25">
        <v>59</v>
      </c>
      <c r="E25">
        <v>36.466999999999999</v>
      </c>
      <c r="F25">
        <v>33.051000000000002</v>
      </c>
      <c r="G25">
        <v>55</v>
      </c>
      <c r="H25">
        <v>38.137999999999998</v>
      </c>
      <c r="I25">
        <v>34.543999999999997</v>
      </c>
      <c r="J25">
        <v>58</v>
      </c>
      <c r="K25">
        <v>51.433999999999997</v>
      </c>
      <c r="L25">
        <v>47.704999999999998</v>
      </c>
      <c r="M25">
        <v>60</v>
      </c>
    </row>
    <row r="26" spans="1:13" x14ac:dyDescent="0.25">
      <c r="A26">
        <v>24</v>
      </c>
      <c r="B26">
        <v>47.62</v>
      </c>
      <c r="C26">
        <v>43.948</v>
      </c>
      <c r="D26">
        <v>60</v>
      </c>
      <c r="E26">
        <v>39.622999999999998</v>
      </c>
      <c r="F26">
        <v>35.921999999999997</v>
      </c>
      <c r="G26">
        <v>56</v>
      </c>
      <c r="H26">
        <v>35.698999999999998</v>
      </c>
      <c r="I26">
        <v>32.11</v>
      </c>
      <c r="J26">
        <v>55</v>
      </c>
      <c r="K26">
        <v>57.356999999999999</v>
      </c>
      <c r="L26">
        <v>53.564</v>
      </c>
      <c r="M26">
        <v>66</v>
      </c>
    </row>
    <row r="27" spans="1:13" x14ac:dyDescent="0.25">
      <c r="A27">
        <v>25</v>
      </c>
      <c r="B27">
        <v>49.171999999999997</v>
      </c>
      <c r="C27">
        <v>45.475000000000001</v>
      </c>
      <c r="D27">
        <v>62</v>
      </c>
      <c r="E27">
        <v>39.061</v>
      </c>
      <c r="F27">
        <v>35.521000000000001</v>
      </c>
      <c r="G27">
        <v>57</v>
      </c>
      <c r="H27">
        <v>37.866999999999997</v>
      </c>
      <c r="I27">
        <v>34.19</v>
      </c>
      <c r="J27">
        <v>53</v>
      </c>
      <c r="K27">
        <v>58.527999999999999</v>
      </c>
      <c r="L27">
        <v>54.636000000000003</v>
      </c>
      <c r="M27">
        <v>64</v>
      </c>
    </row>
    <row r="28" spans="1:13" x14ac:dyDescent="0.25">
      <c r="A28">
        <v>26</v>
      </c>
      <c r="B28">
        <v>47.795999999999999</v>
      </c>
      <c r="C28">
        <v>44.113</v>
      </c>
      <c r="D28">
        <v>62</v>
      </c>
      <c r="E28">
        <v>37.79</v>
      </c>
      <c r="F28">
        <v>34.11</v>
      </c>
      <c r="G28">
        <v>51</v>
      </c>
      <c r="H28">
        <v>41.643000000000001</v>
      </c>
      <c r="I28">
        <v>38.042999999999999</v>
      </c>
      <c r="J28">
        <v>58</v>
      </c>
      <c r="K28">
        <v>58.445</v>
      </c>
      <c r="L28">
        <v>54.779000000000003</v>
      </c>
      <c r="M28">
        <v>62</v>
      </c>
    </row>
    <row r="29" spans="1:13" x14ac:dyDescent="0.25">
      <c r="A29">
        <v>27</v>
      </c>
      <c r="B29">
        <v>47.853000000000002</v>
      </c>
      <c r="C29">
        <v>44.530999999999999</v>
      </c>
      <c r="D29">
        <v>64</v>
      </c>
      <c r="E29">
        <v>39.357999999999997</v>
      </c>
      <c r="F29">
        <v>35.569000000000003</v>
      </c>
      <c r="G29">
        <v>56</v>
      </c>
      <c r="H29">
        <v>41.673999999999999</v>
      </c>
      <c r="I29">
        <v>38.296999999999997</v>
      </c>
      <c r="J29">
        <v>59</v>
      </c>
      <c r="K29">
        <v>59.365000000000002</v>
      </c>
      <c r="L29">
        <v>55.670999999999999</v>
      </c>
      <c r="M29">
        <v>64</v>
      </c>
    </row>
    <row r="30" spans="1:13" x14ac:dyDescent="0.25">
      <c r="A30">
        <v>28</v>
      </c>
      <c r="B30">
        <v>49.088999999999999</v>
      </c>
      <c r="C30">
        <v>45.534999999999997</v>
      </c>
      <c r="D30">
        <v>63</v>
      </c>
      <c r="E30">
        <v>37.625999999999998</v>
      </c>
      <c r="F30">
        <v>33.991</v>
      </c>
      <c r="G30">
        <v>53</v>
      </c>
      <c r="H30">
        <v>42.018000000000001</v>
      </c>
      <c r="I30">
        <v>38.517000000000003</v>
      </c>
      <c r="J30">
        <v>55</v>
      </c>
      <c r="K30">
        <v>61.927999999999997</v>
      </c>
      <c r="L30">
        <v>57.878</v>
      </c>
      <c r="M30">
        <v>64</v>
      </c>
    </row>
    <row r="31" spans="1:13" x14ac:dyDescent="0.25">
      <c r="A31">
        <v>29</v>
      </c>
      <c r="B31">
        <v>48.682000000000002</v>
      </c>
      <c r="C31">
        <v>44.716000000000001</v>
      </c>
      <c r="D31">
        <v>61</v>
      </c>
      <c r="E31">
        <v>37.585000000000001</v>
      </c>
      <c r="F31">
        <v>34.113999999999997</v>
      </c>
      <c r="G31">
        <v>59</v>
      </c>
      <c r="H31">
        <v>41.000999999999998</v>
      </c>
      <c r="I31">
        <v>37.520000000000003</v>
      </c>
      <c r="J31">
        <v>59</v>
      </c>
      <c r="K31">
        <v>58.026000000000003</v>
      </c>
      <c r="L31">
        <v>54.228000000000002</v>
      </c>
      <c r="M31">
        <v>61</v>
      </c>
    </row>
    <row r="32" spans="1:13" x14ac:dyDescent="0.25">
      <c r="A32">
        <v>30</v>
      </c>
      <c r="B32">
        <v>49.743000000000002</v>
      </c>
      <c r="C32">
        <v>46.338000000000001</v>
      </c>
      <c r="D32">
        <v>60</v>
      </c>
      <c r="E32">
        <v>37.03</v>
      </c>
      <c r="F32">
        <v>33.369</v>
      </c>
      <c r="G32">
        <v>55</v>
      </c>
      <c r="H32">
        <v>40.451999999999998</v>
      </c>
      <c r="I32">
        <v>37.188000000000002</v>
      </c>
      <c r="J32">
        <v>58</v>
      </c>
      <c r="K32">
        <v>54.610999999999997</v>
      </c>
      <c r="L32">
        <v>50.585000000000001</v>
      </c>
      <c r="M32">
        <v>62</v>
      </c>
    </row>
    <row r="33" spans="1:13" x14ac:dyDescent="0.25">
      <c r="A33">
        <v>31</v>
      </c>
      <c r="B33">
        <v>50.140999999999998</v>
      </c>
      <c r="C33">
        <v>46.470999999999997</v>
      </c>
      <c r="D33">
        <v>62</v>
      </c>
      <c r="E33">
        <v>38.134</v>
      </c>
      <c r="F33">
        <v>34.593000000000004</v>
      </c>
      <c r="G33">
        <v>51</v>
      </c>
      <c r="H33">
        <v>41.372999999999998</v>
      </c>
      <c r="I33">
        <v>38.198999999999998</v>
      </c>
      <c r="J33">
        <v>60</v>
      </c>
      <c r="K33">
        <v>51.76</v>
      </c>
      <c r="L33">
        <v>48.337000000000003</v>
      </c>
      <c r="M33">
        <v>62</v>
      </c>
    </row>
    <row r="34" spans="1:13" x14ac:dyDescent="0.25">
      <c r="A34">
        <v>32</v>
      </c>
      <c r="B34">
        <v>46.847000000000001</v>
      </c>
      <c r="C34">
        <v>43.2</v>
      </c>
      <c r="D34">
        <v>57</v>
      </c>
      <c r="E34">
        <v>37.630000000000003</v>
      </c>
      <c r="F34">
        <v>33.914000000000001</v>
      </c>
      <c r="G34">
        <v>56</v>
      </c>
      <c r="H34">
        <v>41.863</v>
      </c>
      <c r="I34">
        <v>38.222999999999999</v>
      </c>
      <c r="J34">
        <v>57</v>
      </c>
      <c r="K34">
        <v>51.667999999999999</v>
      </c>
      <c r="L34">
        <v>47.947000000000003</v>
      </c>
      <c r="M34">
        <v>59</v>
      </c>
    </row>
    <row r="35" spans="1:13" x14ac:dyDescent="0.25">
      <c r="A35">
        <v>33</v>
      </c>
      <c r="B35">
        <v>48.558</v>
      </c>
      <c r="C35">
        <v>44.877000000000002</v>
      </c>
      <c r="D35">
        <v>62</v>
      </c>
      <c r="E35">
        <v>37.281999999999996</v>
      </c>
      <c r="F35">
        <v>33.682000000000002</v>
      </c>
      <c r="G35">
        <v>57</v>
      </c>
      <c r="H35">
        <v>41.613</v>
      </c>
      <c r="I35">
        <v>38.115000000000002</v>
      </c>
      <c r="J35">
        <v>61</v>
      </c>
      <c r="K35">
        <v>51.764000000000003</v>
      </c>
      <c r="L35">
        <v>48.326999999999998</v>
      </c>
      <c r="M35">
        <v>63</v>
      </c>
    </row>
    <row r="36" spans="1:13" x14ac:dyDescent="0.25">
      <c r="A36">
        <v>34</v>
      </c>
      <c r="B36">
        <v>49.149000000000001</v>
      </c>
      <c r="C36">
        <v>45.47</v>
      </c>
      <c r="D36">
        <v>63</v>
      </c>
      <c r="E36">
        <v>50.457000000000001</v>
      </c>
      <c r="F36">
        <v>46.8</v>
      </c>
      <c r="G36">
        <v>62</v>
      </c>
      <c r="H36">
        <v>42.637</v>
      </c>
      <c r="I36">
        <v>38.984999999999999</v>
      </c>
      <c r="J36">
        <v>57</v>
      </c>
      <c r="K36">
        <v>51.418999999999997</v>
      </c>
      <c r="L36">
        <v>47.756999999999998</v>
      </c>
      <c r="M36">
        <v>61</v>
      </c>
    </row>
    <row r="37" spans="1:13" x14ac:dyDescent="0.25">
      <c r="A37">
        <v>35</v>
      </c>
      <c r="B37">
        <v>47.292000000000002</v>
      </c>
      <c r="C37">
        <v>43.987000000000002</v>
      </c>
      <c r="D37">
        <v>61</v>
      </c>
      <c r="E37">
        <v>39.505000000000003</v>
      </c>
      <c r="F37">
        <v>35.802999999999997</v>
      </c>
      <c r="G37">
        <v>57</v>
      </c>
      <c r="H37">
        <v>36.475999999999999</v>
      </c>
      <c r="I37">
        <v>32.901000000000003</v>
      </c>
      <c r="J37">
        <v>58</v>
      </c>
      <c r="K37">
        <v>53.215000000000003</v>
      </c>
      <c r="L37">
        <v>48.991999999999997</v>
      </c>
      <c r="M37">
        <v>61</v>
      </c>
    </row>
    <row r="38" spans="1:13" x14ac:dyDescent="0.25">
      <c r="A38">
        <v>36</v>
      </c>
      <c r="B38">
        <v>47.598999999999997</v>
      </c>
      <c r="C38">
        <v>43.930999999999997</v>
      </c>
      <c r="D38">
        <v>63</v>
      </c>
      <c r="E38">
        <v>37.381999999999998</v>
      </c>
      <c r="F38">
        <v>33.859000000000002</v>
      </c>
      <c r="G38">
        <v>53</v>
      </c>
      <c r="H38">
        <v>40.231999999999999</v>
      </c>
      <c r="I38">
        <v>36.601999999999997</v>
      </c>
      <c r="J38">
        <v>62</v>
      </c>
      <c r="K38">
        <v>51.286000000000001</v>
      </c>
      <c r="L38">
        <v>47.878</v>
      </c>
      <c r="M38">
        <v>60</v>
      </c>
    </row>
    <row r="39" spans="1:13" x14ac:dyDescent="0.25">
      <c r="A39">
        <v>37</v>
      </c>
      <c r="B39">
        <v>48.84</v>
      </c>
      <c r="C39">
        <v>45.457000000000001</v>
      </c>
      <c r="D39">
        <v>60</v>
      </c>
      <c r="E39">
        <v>37.186</v>
      </c>
      <c r="F39">
        <v>33.54</v>
      </c>
      <c r="G39">
        <v>59</v>
      </c>
      <c r="H39">
        <v>44.06</v>
      </c>
      <c r="I39">
        <v>40.277999999999999</v>
      </c>
      <c r="J39">
        <v>60</v>
      </c>
      <c r="K39">
        <v>52.220999999999997</v>
      </c>
      <c r="L39">
        <v>48.405000000000001</v>
      </c>
      <c r="M39">
        <v>62</v>
      </c>
    </row>
    <row r="40" spans="1:13" x14ac:dyDescent="0.25">
      <c r="A40">
        <v>38</v>
      </c>
      <c r="B40">
        <v>49.777999999999999</v>
      </c>
      <c r="C40">
        <v>46.076999999999998</v>
      </c>
      <c r="D40">
        <v>60</v>
      </c>
      <c r="E40">
        <v>37.140999999999998</v>
      </c>
      <c r="F40">
        <v>33.293999999999997</v>
      </c>
      <c r="G40">
        <v>56</v>
      </c>
      <c r="H40">
        <v>39.686999999999998</v>
      </c>
      <c r="I40">
        <v>35.886000000000003</v>
      </c>
      <c r="J40">
        <v>54</v>
      </c>
      <c r="K40">
        <v>54.816000000000003</v>
      </c>
      <c r="L40">
        <v>50.901000000000003</v>
      </c>
      <c r="M40">
        <v>61</v>
      </c>
    </row>
    <row r="41" spans="1:13" x14ac:dyDescent="0.25">
      <c r="A41">
        <v>39</v>
      </c>
      <c r="B41">
        <v>48.396000000000001</v>
      </c>
      <c r="C41">
        <v>44.743000000000002</v>
      </c>
      <c r="D41">
        <v>60</v>
      </c>
      <c r="E41">
        <v>37.558999999999997</v>
      </c>
      <c r="F41">
        <v>33.67</v>
      </c>
      <c r="G41">
        <v>54</v>
      </c>
      <c r="H41">
        <v>42.838999999999999</v>
      </c>
      <c r="I41">
        <v>39.506</v>
      </c>
      <c r="J41">
        <v>60</v>
      </c>
      <c r="K41">
        <v>53.177</v>
      </c>
      <c r="L41">
        <v>49.674999999999997</v>
      </c>
      <c r="M41">
        <v>58</v>
      </c>
    </row>
    <row r="42" spans="1:13" x14ac:dyDescent="0.25">
      <c r="A42">
        <v>40</v>
      </c>
      <c r="B42">
        <v>49.966000000000001</v>
      </c>
      <c r="C42">
        <v>46.271999999999998</v>
      </c>
      <c r="D42">
        <v>60</v>
      </c>
      <c r="E42">
        <v>37.433999999999997</v>
      </c>
      <c r="F42">
        <v>33.906999999999996</v>
      </c>
      <c r="G42">
        <v>56</v>
      </c>
      <c r="H42">
        <v>36.191000000000003</v>
      </c>
      <c r="I42">
        <v>32.738</v>
      </c>
      <c r="J42">
        <v>56</v>
      </c>
      <c r="K42">
        <v>51.988</v>
      </c>
      <c r="L42">
        <v>48.097000000000001</v>
      </c>
      <c r="M42">
        <v>58</v>
      </c>
    </row>
    <row r="43" spans="1:13" x14ac:dyDescent="0.25">
      <c r="A43">
        <v>41</v>
      </c>
      <c r="B43">
        <v>47.607999999999997</v>
      </c>
      <c r="C43">
        <v>43.978000000000002</v>
      </c>
      <c r="D43">
        <v>59</v>
      </c>
      <c r="E43">
        <v>37.484000000000002</v>
      </c>
      <c r="F43">
        <v>33.887999999999998</v>
      </c>
      <c r="G43">
        <v>55</v>
      </c>
      <c r="H43">
        <v>41.878999999999998</v>
      </c>
      <c r="I43">
        <v>38.22</v>
      </c>
      <c r="J43">
        <v>57</v>
      </c>
      <c r="K43">
        <v>53.134999999999998</v>
      </c>
      <c r="L43">
        <v>49.44</v>
      </c>
      <c r="M43">
        <v>61</v>
      </c>
    </row>
    <row r="44" spans="1:13" x14ac:dyDescent="0.25">
      <c r="A44">
        <v>42</v>
      </c>
      <c r="B44">
        <v>48.615000000000002</v>
      </c>
      <c r="C44">
        <v>44.741999999999997</v>
      </c>
      <c r="D44">
        <v>62</v>
      </c>
      <c r="E44">
        <v>36.707999999999998</v>
      </c>
      <c r="F44">
        <v>33.292999999999999</v>
      </c>
      <c r="G44">
        <v>54</v>
      </c>
      <c r="H44">
        <v>42.74</v>
      </c>
      <c r="I44">
        <v>39.243000000000002</v>
      </c>
      <c r="J44">
        <v>60</v>
      </c>
      <c r="K44">
        <v>51.933999999999997</v>
      </c>
      <c r="L44">
        <v>48.375999999999998</v>
      </c>
      <c r="M44">
        <v>59</v>
      </c>
    </row>
    <row r="45" spans="1:13" x14ac:dyDescent="0.25">
      <c r="A45">
        <v>43</v>
      </c>
      <c r="B45">
        <v>48.767000000000003</v>
      </c>
      <c r="C45">
        <v>45.085000000000001</v>
      </c>
      <c r="D45">
        <v>60</v>
      </c>
      <c r="E45">
        <v>37.164999999999999</v>
      </c>
      <c r="F45">
        <v>33.661999999999999</v>
      </c>
      <c r="G45">
        <v>55</v>
      </c>
      <c r="H45">
        <v>35.752000000000002</v>
      </c>
      <c r="I45">
        <v>32.356000000000002</v>
      </c>
      <c r="J45">
        <v>56</v>
      </c>
      <c r="K45">
        <v>51.554000000000002</v>
      </c>
      <c r="L45">
        <v>47.872</v>
      </c>
      <c r="M45">
        <v>59</v>
      </c>
    </row>
    <row r="46" spans="1:13" x14ac:dyDescent="0.25">
      <c r="A46">
        <v>44</v>
      </c>
      <c r="B46">
        <v>48.609000000000002</v>
      </c>
      <c r="C46">
        <v>44.954000000000001</v>
      </c>
      <c r="D46">
        <v>62</v>
      </c>
      <c r="E46">
        <v>40.58</v>
      </c>
      <c r="F46">
        <v>36.942999999999998</v>
      </c>
      <c r="G46">
        <v>57</v>
      </c>
      <c r="H46">
        <v>36.78</v>
      </c>
      <c r="I46">
        <v>33.383000000000003</v>
      </c>
      <c r="J46">
        <v>58</v>
      </c>
      <c r="K46">
        <v>52.825000000000003</v>
      </c>
      <c r="L46">
        <v>48.918999999999997</v>
      </c>
      <c r="M46">
        <v>60</v>
      </c>
    </row>
    <row r="47" spans="1:13" x14ac:dyDescent="0.25">
      <c r="A47">
        <v>45</v>
      </c>
      <c r="B47">
        <v>50.328000000000003</v>
      </c>
      <c r="C47">
        <v>46.578000000000003</v>
      </c>
      <c r="D47">
        <v>59</v>
      </c>
      <c r="E47">
        <v>40.988</v>
      </c>
      <c r="F47">
        <v>37.408000000000001</v>
      </c>
      <c r="G47">
        <v>59</v>
      </c>
      <c r="H47">
        <v>43.454999999999998</v>
      </c>
      <c r="I47">
        <v>39.798000000000002</v>
      </c>
      <c r="J47">
        <v>61</v>
      </c>
      <c r="K47">
        <v>51.905000000000001</v>
      </c>
      <c r="L47">
        <v>48.317</v>
      </c>
      <c r="M47">
        <v>60</v>
      </c>
    </row>
    <row r="48" spans="1:13" x14ac:dyDescent="0.25">
      <c r="A48">
        <v>46</v>
      </c>
      <c r="B48">
        <v>51.537999999999997</v>
      </c>
      <c r="C48">
        <v>47.82</v>
      </c>
      <c r="D48">
        <v>60</v>
      </c>
      <c r="E48">
        <v>39.576999999999998</v>
      </c>
      <c r="F48">
        <v>35.923000000000002</v>
      </c>
      <c r="G48">
        <v>56</v>
      </c>
      <c r="H48">
        <v>40.698</v>
      </c>
      <c r="I48">
        <v>37.569000000000003</v>
      </c>
      <c r="J48">
        <v>55</v>
      </c>
      <c r="K48">
        <v>52.637999999999998</v>
      </c>
      <c r="L48">
        <v>48.725000000000001</v>
      </c>
      <c r="M48">
        <v>62</v>
      </c>
    </row>
    <row r="49" spans="1:13" x14ac:dyDescent="0.25">
      <c r="A49">
        <v>47</v>
      </c>
      <c r="B49">
        <v>51.703000000000003</v>
      </c>
      <c r="C49">
        <v>47.673000000000002</v>
      </c>
      <c r="D49">
        <v>67</v>
      </c>
      <c r="E49">
        <v>40.537999999999997</v>
      </c>
      <c r="F49">
        <v>36.716000000000001</v>
      </c>
      <c r="G49">
        <v>56</v>
      </c>
      <c r="H49">
        <v>42.246000000000002</v>
      </c>
      <c r="I49">
        <v>38.503999999999998</v>
      </c>
      <c r="J49">
        <v>55</v>
      </c>
      <c r="K49">
        <v>56.521000000000001</v>
      </c>
      <c r="L49">
        <v>52.78</v>
      </c>
      <c r="M49">
        <v>63</v>
      </c>
    </row>
    <row r="50" spans="1:13" x14ac:dyDescent="0.25">
      <c r="A50">
        <v>48</v>
      </c>
      <c r="B50">
        <v>51.35</v>
      </c>
      <c r="C50">
        <v>47.603999999999999</v>
      </c>
      <c r="D50">
        <v>61</v>
      </c>
      <c r="E50">
        <v>40.548999999999999</v>
      </c>
      <c r="F50">
        <v>36.823</v>
      </c>
      <c r="G50">
        <v>58</v>
      </c>
      <c r="H50">
        <v>43.356999999999999</v>
      </c>
      <c r="I50">
        <v>39.697000000000003</v>
      </c>
      <c r="J50">
        <v>58</v>
      </c>
      <c r="K50">
        <v>53.061</v>
      </c>
      <c r="L50">
        <v>49.662999999999997</v>
      </c>
      <c r="M50">
        <v>61</v>
      </c>
    </row>
    <row r="51" spans="1:13" x14ac:dyDescent="0.25">
      <c r="A51">
        <v>49</v>
      </c>
      <c r="B51">
        <v>51.786000000000001</v>
      </c>
      <c r="C51">
        <v>48.06</v>
      </c>
      <c r="D51">
        <v>63</v>
      </c>
      <c r="E51">
        <v>42.984999999999999</v>
      </c>
      <c r="F51">
        <v>39.329000000000001</v>
      </c>
      <c r="G51">
        <v>57</v>
      </c>
      <c r="H51">
        <v>43.817999999999998</v>
      </c>
      <c r="I51">
        <v>40.073999999999998</v>
      </c>
      <c r="J51">
        <v>60</v>
      </c>
      <c r="K51">
        <v>52.442</v>
      </c>
      <c r="L51">
        <v>48.667000000000002</v>
      </c>
      <c r="M51">
        <v>62</v>
      </c>
    </row>
    <row r="52" spans="1:13" x14ac:dyDescent="0.25">
      <c r="A52">
        <v>50</v>
      </c>
      <c r="B52">
        <v>51.820999999999998</v>
      </c>
      <c r="C52">
        <v>48.079000000000001</v>
      </c>
      <c r="D52">
        <v>61</v>
      </c>
      <c r="E52">
        <v>42.174999999999997</v>
      </c>
      <c r="F52">
        <v>38.494999999999997</v>
      </c>
      <c r="G52">
        <v>61</v>
      </c>
      <c r="H52">
        <v>36.771000000000001</v>
      </c>
      <c r="I52">
        <v>33.338999999999999</v>
      </c>
      <c r="J52">
        <v>57</v>
      </c>
      <c r="K52">
        <v>55.651000000000003</v>
      </c>
      <c r="L52">
        <v>51.637</v>
      </c>
      <c r="M52">
        <v>61</v>
      </c>
    </row>
    <row r="53" spans="1:13" x14ac:dyDescent="0.25">
      <c r="A53">
        <v>51</v>
      </c>
      <c r="B53">
        <v>51.438000000000002</v>
      </c>
      <c r="C53">
        <v>47.648000000000003</v>
      </c>
      <c r="D53">
        <v>64</v>
      </c>
      <c r="E53">
        <v>41.91</v>
      </c>
      <c r="F53">
        <v>38.360999999999997</v>
      </c>
      <c r="G53">
        <v>56</v>
      </c>
      <c r="H53">
        <v>42.773000000000003</v>
      </c>
      <c r="I53">
        <v>39.340000000000003</v>
      </c>
      <c r="J53">
        <v>57</v>
      </c>
      <c r="K53">
        <v>60.067</v>
      </c>
      <c r="L53">
        <v>56.417999999999999</v>
      </c>
      <c r="M53">
        <v>62</v>
      </c>
    </row>
    <row r="54" spans="1:13" x14ac:dyDescent="0.25">
      <c r="A54">
        <v>52</v>
      </c>
      <c r="B54">
        <v>51.423000000000002</v>
      </c>
      <c r="C54">
        <v>47.680999999999997</v>
      </c>
      <c r="D54">
        <v>61</v>
      </c>
      <c r="E54">
        <v>42.23</v>
      </c>
      <c r="F54">
        <v>38.58</v>
      </c>
      <c r="G54">
        <v>56</v>
      </c>
      <c r="H54">
        <v>37.607999999999997</v>
      </c>
      <c r="I54">
        <v>34.122999999999998</v>
      </c>
      <c r="J54">
        <v>57</v>
      </c>
      <c r="K54">
        <v>59.465000000000003</v>
      </c>
      <c r="L54">
        <v>55.756</v>
      </c>
      <c r="M54">
        <v>63</v>
      </c>
    </row>
    <row r="55" spans="1:13" x14ac:dyDescent="0.25">
      <c r="A55">
        <v>53</v>
      </c>
      <c r="B55">
        <v>50.62</v>
      </c>
      <c r="C55">
        <v>46.932000000000002</v>
      </c>
      <c r="D55">
        <v>62</v>
      </c>
      <c r="E55">
        <v>36.356000000000002</v>
      </c>
      <c r="F55">
        <v>32.765000000000001</v>
      </c>
      <c r="G55">
        <v>52</v>
      </c>
      <c r="H55">
        <v>42.64</v>
      </c>
      <c r="I55">
        <v>38.747999999999998</v>
      </c>
      <c r="J55">
        <v>59</v>
      </c>
      <c r="K55">
        <v>49.701999999999998</v>
      </c>
      <c r="L55">
        <v>45.892000000000003</v>
      </c>
      <c r="M55">
        <v>57</v>
      </c>
    </row>
    <row r="56" spans="1:13" x14ac:dyDescent="0.25">
      <c r="A56">
        <v>54</v>
      </c>
      <c r="B56">
        <v>48.484999999999999</v>
      </c>
      <c r="C56">
        <v>44.798000000000002</v>
      </c>
      <c r="D56">
        <v>60</v>
      </c>
      <c r="E56">
        <v>40.668999999999997</v>
      </c>
      <c r="F56">
        <v>36.970999999999997</v>
      </c>
      <c r="G56">
        <v>55</v>
      </c>
      <c r="H56">
        <v>40.08</v>
      </c>
      <c r="I56">
        <v>36.482999999999997</v>
      </c>
      <c r="J56">
        <v>57</v>
      </c>
      <c r="K56">
        <v>45.433999999999997</v>
      </c>
      <c r="L56">
        <v>42.134999999999998</v>
      </c>
      <c r="M56">
        <v>59</v>
      </c>
    </row>
    <row r="57" spans="1:13" x14ac:dyDescent="0.25">
      <c r="A57">
        <v>55</v>
      </c>
      <c r="B57">
        <v>49.258000000000003</v>
      </c>
      <c r="C57">
        <v>45.558999999999997</v>
      </c>
      <c r="D57">
        <v>61</v>
      </c>
      <c r="E57">
        <v>41.283000000000001</v>
      </c>
      <c r="F57">
        <v>37.665999999999997</v>
      </c>
      <c r="G57">
        <v>60</v>
      </c>
      <c r="H57">
        <v>43.149000000000001</v>
      </c>
      <c r="I57">
        <v>39.341999999999999</v>
      </c>
      <c r="J57">
        <v>59</v>
      </c>
      <c r="K57">
        <v>48.281999999999996</v>
      </c>
      <c r="L57">
        <v>44.847000000000001</v>
      </c>
      <c r="M57">
        <v>62</v>
      </c>
    </row>
    <row r="58" spans="1:13" x14ac:dyDescent="0.25">
      <c r="A58">
        <v>56</v>
      </c>
      <c r="B58">
        <v>49.048000000000002</v>
      </c>
      <c r="C58">
        <v>45.338000000000001</v>
      </c>
      <c r="D58">
        <v>67</v>
      </c>
      <c r="E58">
        <v>37.731000000000002</v>
      </c>
      <c r="F58">
        <v>34.052999999999997</v>
      </c>
      <c r="G58">
        <v>54</v>
      </c>
      <c r="H58">
        <v>43.125999999999998</v>
      </c>
      <c r="I58">
        <v>39.563000000000002</v>
      </c>
      <c r="J58">
        <v>55</v>
      </c>
      <c r="K58">
        <v>61.408000000000001</v>
      </c>
      <c r="L58">
        <v>57.463000000000001</v>
      </c>
      <c r="M58">
        <v>64</v>
      </c>
    </row>
    <row r="59" spans="1:13" x14ac:dyDescent="0.25">
      <c r="A59">
        <v>57</v>
      </c>
      <c r="B59">
        <v>48.786999999999999</v>
      </c>
      <c r="C59">
        <v>45.165999999999997</v>
      </c>
      <c r="D59">
        <v>64</v>
      </c>
      <c r="E59">
        <v>37.517000000000003</v>
      </c>
      <c r="F59">
        <v>33.921999999999997</v>
      </c>
      <c r="G59">
        <v>60</v>
      </c>
      <c r="H59">
        <v>43.872</v>
      </c>
      <c r="I59">
        <v>40.277000000000001</v>
      </c>
      <c r="J59">
        <v>56</v>
      </c>
      <c r="K59">
        <v>57.901000000000003</v>
      </c>
      <c r="L59">
        <v>54.322000000000003</v>
      </c>
      <c r="M59">
        <v>66</v>
      </c>
    </row>
    <row r="60" spans="1:13" x14ac:dyDescent="0.25">
      <c r="A60">
        <v>58</v>
      </c>
      <c r="B60">
        <v>48.585999999999999</v>
      </c>
      <c r="C60">
        <v>44.881</v>
      </c>
      <c r="D60">
        <v>64</v>
      </c>
      <c r="E60">
        <v>36.966000000000001</v>
      </c>
      <c r="F60">
        <v>33.591999999999999</v>
      </c>
      <c r="G60">
        <v>58</v>
      </c>
      <c r="H60">
        <v>42.984000000000002</v>
      </c>
      <c r="I60">
        <v>39.354999999999997</v>
      </c>
      <c r="J60">
        <v>60</v>
      </c>
      <c r="K60">
        <v>66.052999999999997</v>
      </c>
      <c r="L60">
        <v>62.006999999999998</v>
      </c>
      <c r="M60">
        <v>66</v>
      </c>
    </row>
    <row r="61" spans="1:13" x14ac:dyDescent="0.25">
      <c r="A61">
        <v>59</v>
      </c>
      <c r="B61">
        <v>47.817</v>
      </c>
      <c r="C61">
        <v>44.122</v>
      </c>
      <c r="D61">
        <v>60</v>
      </c>
      <c r="E61">
        <v>37.985999999999997</v>
      </c>
      <c r="F61">
        <v>34.322000000000003</v>
      </c>
      <c r="G61">
        <v>58</v>
      </c>
      <c r="H61">
        <v>37.898000000000003</v>
      </c>
      <c r="I61">
        <v>33.981999999999999</v>
      </c>
      <c r="J61">
        <v>55</v>
      </c>
      <c r="K61">
        <v>63.654000000000003</v>
      </c>
      <c r="L61">
        <v>59.948</v>
      </c>
      <c r="M61">
        <v>64</v>
      </c>
    </row>
    <row r="62" spans="1:13" x14ac:dyDescent="0.25">
      <c r="A62">
        <v>60</v>
      </c>
      <c r="B62">
        <v>47.24</v>
      </c>
      <c r="C62">
        <v>43.317999999999998</v>
      </c>
      <c r="D62">
        <v>58</v>
      </c>
      <c r="E62">
        <v>37.543999999999997</v>
      </c>
      <c r="F62">
        <v>33.859000000000002</v>
      </c>
      <c r="G62">
        <v>53</v>
      </c>
      <c r="H62">
        <v>40.161999999999999</v>
      </c>
      <c r="I62">
        <v>36.47</v>
      </c>
      <c r="J62">
        <v>59</v>
      </c>
      <c r="K62">
        <v>54.701000000000001</v>
      </c>
      <c r="L62">
        <v>50.881999999999998</v>
      </c>
      <c r="M62">
        <v>62</v>
      </c>
    </row>
    <row r="63" spans="1:13" x14ac:dyDescent="0.25">
      <c r="A63">
        <v>61</v>
      </c>
      <c r="B63">
        <v>48.698999999999998</v>
      </c>
      <c r="C63">
        <v>44.999000000000002</v>
      </c>
      <c r="D63">
        <v>62</v>
      </c>
      <c r="E63">
        <v>38.622999999999998</v>
      </c>
      <c r="F63">
        <v>34.820999999999998</v>
      </c>
      <c r="G63">
        <v>53</v>
      </c>
      <c r="H63">
        <v>41.819000000000003</v>
      </c>
      <c r="I63">
        <v>38.136000000000003</v>
      </c>
      <c r="J63">
        <v>57</v>
      </c>
      <c r="K63">
        <v>60.542999999999999</v>
      </c>
      <c r="L63">
        <v>57.103000000000002</v>
      </c>
      <c r="M63">
        <v>63</v>
      </c>
    </row>
    <row r="64" spans="1:13" x14ac:dyDescent="0.25">
      <c r="A64">
        <v>62</v>
      </c>
      <c r="B64">
        <v>46.305999999999997</v>
      </c>
      <c r="C64">
        <v>42.646999999999998</v>
      </c>
      <c r="D64">
        <v>61</v>
      </c>
      <c r="E64">
        <v>37.729999999999997</v>
      </c>
      <c r="F64">
        <v>34.277000000000001</v>
      </c>
      <c r="G64">
        <v>54</v>
      </c>
      <c r="H64">
        <v>41.91</v>
      </c>
      <c r="I64">
        <v>38.182000000000002</v>
      </c>
      <c r="J64">
        <v>55</v>
      </c>
      <c r="K64">
        <v>56.796999999999997</v>
      </c>
      <c r="L64">
        <v>52.832000000000001</v>
      </c>
      <c r="M64">
        <v>66</v>
      </c>
    </row>
    <row r="65" spans="1:13" x14ac:dyDescent="0.25">
      <c r="A65">
        <v>63</v>
      </c>
      <c r="B65">
        <v>46.573999999999998</v>
      </c>
      <c r="C65">
        <v>42.930999999999997</v>
      </c>
      <c r="D65">
        <v>61</v>
      </c>
      <c r="E65">
        <v>38.030999999999999</v>
      </c>
      <c r="F65">
        <v>34.201000000000001</v>
      </c>
      <c r="G65">
        <v>55</v>
      </c>
      <c r="H65">
        <v>41.512</v>
      </c>
      <c r="I65">
        <v>38.226999999999997</v>
      </c>
      <c r="J65">
        <v>55</v>
      </c>
      <c r="K65">
        <v>50.262999999999998</v>
      </c>
      <c r="L65">
        <v>46.555999999999997</v>
      </c>
      <c r="M65">
        <v>60</v>
      </c>
    </row>
    <row r="66" spans="1:13" x14ac:dyDescent="0.25">
      <c r="A66">
        <v>64</v>
      </c>
      <c r="B66">
        <v>47.052999999999997</v>
      </c>
      <c r="C66">
        <v>43.41</v>
      </c>
      <c r="D66">
        <v>60</v>
      </c>
      <c r="E66">
        <v>38.468000000000004</v>
      </c>
      <c r="F66">
        <v>34.744</v>
      </c>
      <c r="G66">
        <v>57</v>
      </c>
      <c r="H66">
        <v>42.86</v>
      </c>
      <c r="I66">
        <v>39.168999999999997</v>
      </c>
      <c r="J66">
        <v>59</v>
      </c>
      <c r="K66">
        <v>48.103000000000002</v>
      </c>
      <c r="L66">
        <v>44.408999999999999</v>
      </c>
      <c r="M66">
        <v>60</v>
      </c>
    </row>
    <row r="67" spans="1:13" x14ac:dyDescent="0.25">
      <c r="A67">
        <v>65</v>
      </c>
      <c r="B67">
        <v>47.383000000000003</v>
      </c>
      <c r="C67">
        <v>43.972000000000001</v>
      </c>
      <c r="D67">
        <v>60</v>
      </c>
      <c r="E67">
        <v>38.215000000000003</v>
      </c>
      <c r="F67">
        <v>34.46</v>
      </c>
      <c r="G67">
        <v>56</v>
      </c>
      <c r="H67">
        <v>42.389000000000003</v>
      </c>
      <c r="I67">
        <v>38.804000000000002</v>
      </c>
      <c r="J67">
        <v>59</v>
      </c>
      <c r="K67">
        <v>47.902000000000001</v>
      </c>
      <c r="L67">
        <v>43.988</v>
      </c>
      <c r="M67">
        <v>61</v>
      </c>
    </row>
    <row r="68" spans="1:13" x14ac:dyDescent="0.25">
      <c r="A68">
        <v>66</v>
      </c>
      <c r="B68">
        <v>45.503999999999998</v>
      </c>
      <c r="C68">
        <v>41.857999999999997</v>
      </c>
      <c r="D68">
        <v>57</v>
      </c>
      <c r="E68">
        <v>37.084000000000003</v>
      </c>
      <c r="F68">
        <v>33.414999999999999</v>
      </c>
      <c r="G68">
        <v>54</v>
      </c>
      <c r="H68">
        <v>44.137999999999998</v>
      </c>
      <c r="I68">
        <v>40.383000000000003</v>
      </c>
      <c r="J68">
        <v>58</v>
      </c>
      <c r="K68">
        <v>49.21</v>
      </c>
      <c r="L68">
        <v>45.832000000000001</v>
      </c>
      <c r="M68">
        <v>62</v>
      </c>
    </row>
    <row r="69" spans="1:13" x14ac:dyDescent="0.25">
      <c r="A69">
        <v>67</v>
      </c>
      <c r="B69">
        <v>46.076999999999998</v>
      </c>
      <c r="C69">
        <v>42.438000000000002</v>
      </c>
      <c r="D69">
        <v>61</v>
      </c>
      <c r="E69">
        <v>36.587000000000003</v>
      </c>
      <c r="F69">
        <v>32.787999999999997</v>
      </c>
      <c r="G69">
        <v>53</v>
      </c>
      <c r="H69">
        <v>38.585000000000001</v>
      </c>
      <c r="I69">
        <v>35.433999999999997</v>
      </c>
      <c r="J69">
        <v>55</v>
      </c>
      <c r="K69">
        <v>48.265999999999998</v>
      </c>
      <c r="L69">
        <v>44.502000000000002</v>
      </c>
      <c r="M69">
        <v>58</v>
      </c>
    </row>
    <row r="70" spans="1:13" x14ac:dyDescent="0.25">
      <c r="A70">
        <v>68</v>
      </c>
      <c r="B70">
        <v>47.296999999999997</v>
      </c>
      <c r="C70">
        <v>43.555999999999997</v>
      </c>
      <c r="D70">
        <v>62</v>
      </c>
      <c r="E70">
        <v>35.878999999999998</v>
      </c>
      <c r="F70">
        <v>32.308999999999997</v>
      </c>
      <c r="G70">
        <v>53</v>
      </c>
      <c r="H70">
        <v>39.351999999999997</v>
      </c>
      <c r="I70">
        <v>35.649000000000001</v>
      </c>
      <c r="J70">
        <v>57</v>
      </c>
      <c r="K70">
        <v>46.746000000000002</v>
      </c>
      <c r="L70">
        <v>43.533000000000001</v>
      </c>
      <c r="M70">
        <v>61</v>
      </c>
    </row>
    <row r="71" spans="1:13" x14ac:dyDescent="0.25">
      <c r="A71">
        <v>69</v>
      </c>
      <c r="B71">
        <v>46.033000000000001</v>
      </c>
      <c r="C71">
        <v>42.58</v>
      </c>
      <c r="D71">
        <v>62</v>
      </c>
      <c r="E71">
        <v>37.319000000000003</v>
      </c>
      <c r="F71">
        <v>33.918999999999997</v>
      </c>
      <c r="G71">
        <v>54</v>
      </c>
      <c r="H71">
        <v>38.368000000000002</v>
      </c>
      <c r="I71">
        <v>34.679000000000002</v>
      </c>
      <c r="J71">
        <v>55</v>
      </c>
      <c r="K71">
        <v>47.402000000000001</v>
      </c>
      <c r="L71">
        <v>43.591000000000001</v>
      </c>
      <c r="M71">
        <v>58</v>
      </c>
    </row>
    <row r="72" spans="1:13" x14ac:dyDescent="0.25">
      <c r="A72">
        <v>70</v>
      </c>
      <c r="B72">
        <v>49.338999999999999</v>
      </c>
      <c r="C72">
        <v>45.686999999999998</v>
      </c>
      <c r="D72">
        <v>63</v>
      </c>
      <c r="E72">
        <v>36.246000000000002</v>
      </c>
      <c r="F72">
        <v>32.677999999999997</v>
      </c>
      <c r="G72">
        <v>51</v>
      </c>
      <c r="H72">
        <v>35.421999999999997</v>
      </c>
      <c r="I72">
        <v>31.558</v>
      </c>
      <c r="J72">
        <v>62</v>
      </c>
      <c r="K72">
        <v>48.405999999999999</v>
      </c>
      <c r="L72">
        <v>44.814999999999998</v>
      </c>
      <c r="M72">
        <v>56</v>
      </c>
    </row>
    <row r="73" spans="1:13" x14ac:dyDescent="0.25">
      <c r="A73">
        <v>71</v>
      </c>
      <c r="B73">
        <v>49.134999999999998</v>
      </c>
      <c r="C73">
        <v>45.417000000000002</v>
      </c>
      <c r="D73">
        <v>64</v>
      </c>
      <c r="E73">
        <v>34.668999999999997</v>
      </c>
      <c r="F73">
        <v>30.952000000000002</v>
      </c>
      <c r="G73">
        <v>53</v>
      </c>
      <c r="H73">
        <v>35.26</v>
      </c>
      <c r="I73">
        <v>31.827999999999999</v>
      </c>
      <c r="J73">
        <v>53</v>
      </c>
      <c r="K73">
        <v>47.33</v>
      </c>
      <c r="L73">
        <v>43.692</v>
      </c>
      <c r="M73">
        <v>59</v>
      </c>
    </row>
    <row r="74" spans="1:13" x14ac:dyDescent="0.25">
      <c r="A74">
        <v>72</v>
      </c>
      <c r="B74">
        <v>48.216000000000001</v>
      </c>
      <c r="C74">
        <v>44.512999999999998</v>
      </c>
      <c r="D74">
        <v>62</v>
      </c>
      <c r="E74">
        <v>42.631</v>
      </c>
      <c r="F74">
        <v>38.966000000000001</v>
      </c>
      <c r="G74">
        <v>60</v>
      </c>
      <c r="H74">
        <v>36.715000000000003</v>
      </c>
      <c r="I74">
        <v>33.176000000000002</v>
      </c>
      <c r="J74">
        <v>54</v>
      </c>
      <c r="K74">
        <v>48.991999999999997</v>
      </c>
      <c r="L74">
        <v>45.537999999999997</v>
      </c>
      <c r="M74">
        <v>60</v>
      </c>
    </row>
    <row r="75" spans="1:13" x14ac:dyDescent="0.25">
      <c r="A75">
        <v>73</v>
      </c>
      <c r="B75">
        <v>48.472000000000001</v>
      </c>
      <c r="C75">
        <v>44.765000000000001</v>
      </c>
      <c r="D75">
        <v>60</v>
      </c>
      <c r="E75">
        <v>41.712000000000003</v>
      </c>
      <c r="F75">
        <v>37.616999999999997</v>
      </c>
      <c r="G75">
        <v>58</v>
      </c>
      <c r="H75">
        <v>37.295000000000002</v>
      </c>
      <c r="I75">
        <v>33.582000000000001</v>
      </c>
      <c r="J75">
        <v>60</v>
      </c>
      <c r="K75">
        <v>47.561999999999998</v>
      </c>
      <c r="L75">
        <v>43.914999999999999</v>
      </c>
      <c r="M75">
        <v>60</v>
      </c>
    </row>
    <row r="76" spans="1:13" x14ac:dyDescent="0.25">
      <c r="A76">
        <v>74</v>
      </c>
      <c r="B76">
        <v>50.655999999999999</v>
      </c>
      <c r="C76">
        <v>46.948</v>
      </c>
      <c r="D76">
        <v>66</v>
      </c>
      <c r="E76">
        <v>35.332000000000001</v>
      </c>
      <c r="F76">
        <v>31.651</v>
      </c>
      <c r="G76">
        <v>58</v>
      </c>
      <c r="H76">
        <v>36.475999999999999</v>
      </c>
      <c r="I76">
        <v>32.942</v>
      </c>
      <c r="J76">
        <v>56</v>
      </c>
      <c r="K76">
        <v>46.807000000000002</v>
      </c>
      <c r="L76">
        <v>43.441000000000003</v>
      </c>
      <c r="M76">
        <v>60</v>
      </c>
    </row>
    <row r="77" spans="1:13" x14ac:dyDescent="0.25">
      <c r="A77">
        <v>75</v>
      </c>
      <c r="B77">
        <v>47.344000000000001</v>
      </c>
      <c r="C77">
        <v>43.962000000000003</v>
      </c>
      <c r="D77">
        <v>60</v>
      </c>
      <c r="E77">
        <v>39.447000000000003</v>
      </c>
      <c r="F77">
        <v>35.697000000000003</v>
      </c>
      <c r="G77">
        <v>58</v>
      </c>
      <c r="H77">
        <v>36.293999999999997</v>
      </c>
      <c r="I77">
        <v>32.610999999999997</v>
      </c>
      <c r="J77">
        <v>57</v>
      </c>
      <c r="K77">
        <v>48.78</v>
      </c>
      <c r="L77">
        <v>45.011000000000003</v>
      </c>
      <c r="M77">
        <v>60</v>
      </c>
    </row>
    <row r="78" spans="1:13" x14ac:dyDescent="0.25">
      <c r="A78">
        <v>76</v>
      </c>
      <c r="B78">
        <v>50.045000000000002</v>
      </c>
      <c r="C78">
        <v>46.383000000000003</v>
      </c>
      <c r="D78">
        <v>63</v>
      </c>
      <c r="E78">
        <v>38.311</v>
      </c>
      <c r="F78">
        <v>34.527999999999999</v>
      </c>
      <c r="G78">
        <v>54</v>
      </c>
      <c r="H78">
        <v>37.387999999999998</v>
      </c>
      <c r="I78">
        <v>33.847999999999999</v>
      </c>
      <c r="J78">
        <v>57</v>
      </c>
      <c r="K78">
        <v>46.771000000000001</v>
      </c>
      <c r="L78">
        <v>43.131</v>
      </c>
      <c r="M78">
        <v>60</v>
      </c>
    </row>
    <row r="79" spans="1:13" x14ac:dyDescent="0.25">
      <c r="A79">
        <v>77</v>
      </c>
      <c r="B79">
        <v>50.283000000000001</v>
      </c>
      <c r="C79">
        <v>46.247</v>
      </c>
      <c r="D79">
        <v>64</v>
      </c>
      <c r="E79">
        <v>37.319000000000003</v>
      </c>
      <c r="F79">
        <v>34.186</v>
      </c>
      <c r="G79">
        <v>59</v>
      </c>
      <c r="H79">
        <v>35.924999999999997</v>
      </c>
      <c r="I79">
        <v>32.26</v>
      </c>
      <c r="J79">
        <v>56</v>
      </c>
      <c r="K79">
        <v>46.070999999999998</v>
      </c>
      <c r="L79">
        <v>42.509</v>
      </c>
      <c r="M79">
        <v>59</v>
      </c>
    </row>
    <row r="80" spans="1:13" x14ac:dyDescent="0.25">
      <c r="A80">
        <v>78</v>
      </c>
      <c r="B80">
        <v>50.006999999999998</v>
      </c>
      <c r="C80">
        <v>46.283999999999999</v>
      </c>
      <c r="D80">
        <v>65</v>
      </c>
      <c r="E80">
        <v>36.753999999999998</v>
      </c>
      <c r="F80">
        <v>33.101999999999997</v>
      </c>
      <c r="G80">
        <v>57</v>
      </c>
      <c r="H80">
        <v>35.024000000000001</v>
      </c>
      <c r="I80">
        <v>31.545999999999999</v>
      </c>
      <c r="J80">
        <v>52</v>
      </c>
      <c r="K80">
        <v>47.326000000000001</v>
      </c>
      <c r="L80">
        <v>43.625999999999998</v>
      </c>
      <c r="M80">
        <v>60</v>
      </c>
    </row>
    <row r="81" spans="1:13" x14ac:dyDescent="0.25">
      <c r="A81">
        <v>79</v>
      </c>
      <c r="B81">
        <v>47.457000000000001</v>
      </c>
      <c r="C81">
        <v>43.728000000000002</v>
      </c>
      <c r="D81">
        <v>62</v>
      </c>
      <c r="E81">
        <v>36.113</v>
      </c>
      <c r="F81">
        <v>32.57</v>
      </c>
      <c r="G81">
        <v>58</v>
      </c>
      <c r="H81">
        <v>36.658000000000001</v>
      </c>
      <c r="I81">
        <v>33.134999999999998</v>
      </c>
      <c r="J81">
        <v>58</v>
      </c>
      <c r="K81">
        <v>47.597000000000001</v>
      </c>
      <c r="L81">
        <v>44.048999999999999</v>
      </c>
      <c r="M81">
        <v>59</v>
      </c>
    </row>
    <row r="82" spans="1:13" x14ac:dyDescent="0.25">
      <c r="A82">
        <v>80</v>
      </c>
      <c r="B82">
        <v>48.36</v>
      </c>
      <c r="C82">
        <v>44.637999999999998</v>
      </c>
      <c r="D82">
        <v>61</v>
      </c>
      <c r="E82">
        <v>36.902000000000001</v>
      </c>
      <c r="F82">
        <v>33.39</v>
      </c>
      <c r="G82">
        <v>54</v>
      </c>
      <c r="H82">
        <v>35.701999999999998</v>
      </c>
      <c r="I82">
        <v>32.148000000000003</v>
      </c>
      <c r="J82">
        <v>52</v>
      </c>
      <c r="K82">
        <v>48.756</v>
      </c>
      <c r="L82">
        <v>45.203000000000003</v>
      </c>
      <c r="M82">
        <v>58</v>
      </c>
    </row>
    <row r="83" spans="1:13" x14ac:dyDescent="0.25">
      <c r="A83">
        <v>81</v>
      </c>
      <c r="B83">
        <v>48.393000000000001</v>
      </c>
      <c r="C83">
        <v>44.682000000000002</v>
      </c>
      <c r="D83">
        <v>61</v>
      </c>
      <c r="E83">
        <v>37.131999999999998</v>
      </c>
      <c r="F83">
        <v>33.488999999999997</v>
      </c>
      <c r="G83">
        <v>58</v>
      </c>
      <c r="H83">
        <v>37.984000000000002</v>
      </c>
      <c r="I83">
        <v>34.247</v>
      </c>
      <c r="J83">
        <v>55</v>
      </c>
      <c r="K83">
        <v>46.427999999999997</v>
      </c>
      <c r="L83">
        <v>42.825000000000003</v>
      </c>
      <c r="M83">
        <v>59</v>
      </c>
    </row>
    <row r="84" spans="1:13" x14ac:dyDescent="0.25">
      <c r="A84">
        <v>82</v>
      </c>
      <c r="B84">
        <v>49.871000000000002</v>
      </c>
      <c r="C84">
        <v>46.173999999999999</v>
      </c>
      <c r="D84">
        <v>58</v>
      </c>
      <c r="E84">
        <v>36.328000000000003</v>
      </c>
      <c r="F84">
        <v>32.725999999999999</v>
      </c>
      <c r="G84">
        <v>56</v>
      </c>
      <c r="H84">
        <v>36.764000000000003</v>
      </c>
      <c r="I84">
        <v>33.21</v>
      </c>
      <c r="J84">
        <v>53</v>
      </c>
      <c r="K84">
        <v>47.103999999999999</v>
      </c>
      <c r="L84">
        <v>43.457000000000001</v>
      </c>
      <c r="M84">
        <v>59</v>
      </c>
    </row>
    <row r="85" spans="1:13" x14ac:dyDescent="0.25">
      <c r="A85">
        <v>83</v>
      </c>
      <c r="B85">
        <v>49.325000000000003</v>
      </c>
      <c r="C85">
        <v>45.587000000000003</v>
      </c>
      <c r="D85">
        <v>63</v>
      </c>
      <c r="E85">
        <v>41.92</v>
      </c>
      <c r="F85">
        <v>38.277000000000001</v>
      </c>
      <c r="G85">
        <v>57</v>
      </c>
      <c r="H85">
        <v>37.197000000000003</v>
      </c>
      <c r="I85">
        <v>33.619999999999997</v>
      </c>
      <c r="J85">
        <v>57</v>
      </c>
      <c r="K85">
        <v>47.143999999999998</v>
      </c>
      <c r="L85">
        <v>43.476999999999997</v>
      </c>
      <c r="M85">
        <v>57</v>
      </c>
    </row>
    <row r="86" spans="1:13" x14ac:dyDescent="0.25">
      <c r="A86">
        <v>84</v>
      </c>
      <c r="B86">
        <v>46.417999999999999</v>
      </c>
      <c r="C86">
        <v>42.744</v>
      </c>
      <c r="D86">
        <v>58</v>
      </c>
      <c r="E86">
        <v>38.988</v>
      </c>
      <c r="F86">
        <v>35.323999999999998</v>
      </c>
      <c r="G86">
        <v>58</v>
      </c>
      <c r="H86">
        <v>37.396000000000001</v>
      </c>
      <c r="I86">
        <v>33.764000000000003</v>
      </c>
      <c r="J86">
        <v>59</v>
      </c>
      <c r="K86">
        <v>47.585000000000001</v>
      </c>
      <c r="L86">
        <v>44.167000000000002</v>
      </c>
      <c r="M86">
        <v>57</v>
      </c>
    </row>
    <row r="87" spans="1:13" x14ac:dyDescent="0.25">
      <c r="A87">
        <v>85</v>
      </c>
      <c r="B87">
        <v>49.277000000000001</v>
      </c>
      <c r="C87">
        <v>45.613999999999997</v>
      </c>
      <c r="D87">
        <v>63</v>
      </c>
      <c r="E87">
        <v>37.292999999999999</v>
      </c>
      <c r="F87">
        <v>33.960999999999999</v>
      </c>
      <c r="G87">
        <v>55</v>
      </c>
      <c r="H87">
        <v>36.71</v>
      </c>
      <c r="I87">
        <v>32.765000000000001</v>
      </c>
      <c r="J87">
        <v>60</v>
      </c>
      <c r="K87">
        <v>48.073</v>
      </c>
      <c r="L87">
        <v>44.392000000000003</v>
      </c>
      <c r="M87">
        <v>59</v>
      </c>
    </row>
    <row r="88" spans="1:13" x14ac:dyDescent="0.25">
      <c r="A88">
        <v>86</v>
      </c>
      <c r="B88">
        <v>46.966999999999999</v>
      </c>
      <c r="C88">
        <v>43.298999999999999</v>
      </c>
      <c r="D88">
        <v>58</v>
      </c>
      <c r="E88">
        <v>37.683</v>
      </c>
      <c r="F88">
        <v>34.17</v>
      </c>
      <c r="G88">
        <v>59</v>
      </c>
      <c r="H88">
        <v>35.082000000000001</v>
      </c>
      <c r="I88">
        <v>31.774000000000001</v>
      </c>
      <c r="J88">
        <v>61</v>
      </c>
      <c r="K88">
        <v>46.497999999999998</v>
      </c>
      <c r="L88">
        <v>43.055999999999997</v>
      </c>
      <c r="M88">
        <v>58</v>
      </c>
    </row>
    <row r="89" spans="1:13" x14ac:dyDescent="0.25">
      <c r="A89">
        <v>87</v>
      </c>
      <c r="B89">
        <v>45.165999999999997</v>
      </c>
      <c r="C89">
        <v>41.551000000000002</v>
      </c>
      <c r="D89">
        <v>62</v>
      </c>
      <c r="E89">
        <v>36.337000000000003</v>
      </c>
      <c r="F89">
        <v>32.725999999999999</v>
      </c>
      <c r="G89">
        <v>54</v>
      </c>
      <c r="H89">
        <v>36.75</v>
      </c>
      <c r="I89">
        <v>33.042000000000002</v>
      </c>
      <c r="J89">
        <v>59</v>
      </c>
      <c r="K89">
        <v>48.792000000000002</v>
      </c>
      <c r="L89">
        <v>44.860999999999997</v>
      </c>
      <c r="M89">
        <v>60</v>
      </c>
    </row>
    <row r="90" spans="1:13" x14ac:dyDescent="0.25">
      <c r="A90">
        <v>88</v>
      </c>
      <c r="B90">
        <v>44.213999999999999</v>
      </c>
      <c r="C90">
        <v>40.512</v>
      </c>
      <c r="D90">
        <v>57</v>
      </c>
      <c r="E90">
        <v>36.473999999999997</v>
      </c>
      <c r="F90">
        <v>32.805</v>
      </c>
      <c r="G90">
        <v>55</v>
      </c>
      <c r="H90">
        <v>39.673000000000002</v>
      </c>
      <c r="I90">
        <v>36.284999999999997</v>
      </c>
      <c r="J90">
        <v>62</v>
      </c>
      <c r="K90">
        <v>46.893999999999998</v>
      </c>
      <c r="L90">
        <v>43.475999999999999</v>
      </c>
      <c r="M90">
        <v>62</v>
      </c>
    </row>
    <row r="91" spans="1:13" x14ac:dyDescent="0.25">
      <c r="A91">
        <v>89</v>
      </c>
      <c r="B91">
        <v>44.472000000000001</v>
      </c>
      <c r="C91">
        <v>40.795000000000002</v>
      </c>
      <c r="D91">
        <v>62</v>
      </c>
      <c r="E91">
        <v>39.149000000000001</v>
      </c>
      <c r="F91">
        <v>35.758000000000003</v>
      </c>
      <c r="G91">
        <v>59</v>
      </c>
      <c r="H91">
        <v>41.219000000000001</v>
      </c>
      <c r="I91">
        <v>37.459000000000003</v>
      </c>
      <c r="J91">
        <v>59</v>
      </c>
      <c r="K91">
        <v>48.712000000000003</v>
      </c>
      <c r="L91">
        <v>45.241999999999997</v>
      </c>
      <c r="M91">
        <v>61</v>
      </c>
    </row>
    <row r="92" spans="1:13" x14ac:dyDescent="0.25">
      <c r="A92">
        <v>90</v>
      </c>
      <c r="B92">
        <v>44.585000000000001</v>
      </c>
      <c r="C92">
        <v>40.942999999999998</v>
      </c>
      <c r="D92">
        <v>62</v>
      </c>
      <c r="E92">
        <v>37.457000000000001</v>
      </c>
      <c r="F92">
        <v>33.625</v>
      </c>
      <c r="G92">
        <v>55</v>
      </c>
      <c r="H92">
        <v>41.741</v>
      </c>
      <c r="I92">
        <v>38.149000000000001</v>
      </c>
      <c r="J92">
        <v>53</v>
      </c>
      <c r="K92">
        <v>47.061</v>
      </c>
      <c r="L92">
        <v>43.292000000000002</v>
      </c>
      <c r="M92">
        <v>56</v>
      </c>
    </row>
    <row r="93" spans="1:13" x14ac:dyDescent="0.25">
      <c r="A93">
        <v>91</v>
      </c>
      <c r="B93">
        <v>46.347999999999999</v>
      </c>
      <c r="C93">
        <v>42.668999999999997</v>
      </c>
      <c r="D93">
        <v>65</v>
      </c>
      <c r="E93">
        <v>37.466999999999999</v>
      </c>
      <c r="F93">
        <v>33.770000000000003</v>
      </c>
      <c r="G93">
        <v>53</v>
      </c>
      <c r="H93">
        <v>35.713000000000001</v>
      </c>
      <c r="I93">
        <v>32.155999999999999</v>
      </c>
      <c r="J93">
        <v>55</v>
      </c>
      <c r="K93">
        <v>47.046999999999997</v>
      </c>
      <c r="L93">
        <v>43.572000000000003</v>
      </c>
      <c r="M93">
        <v>59</v>
      </c>
    </row>
    <row r="94" spans="1:13" x14ac:dyDescent="0.25">
      <c r="A94">
        <v>92</v>
      </c>
      <c r="B94">
        <v>47.517000000000003</v>
      </c>
      <c r="C94">
        <v>43.661999999999999</v>
      </c>
      <c r="D94">
        <v>62</v>
      </c>
      <c r="E94">
        <v>37.363</v>
      </c>
      <c r="F94">
        <v>34.146999999999998</v>
      </c>
      <c r="G94">
        <v>57</v>
      </c>
      <c r="H94">
        <v>35.517000000000003</v>
      </c>
      <c r="I94">
        <v>32.159999999999997</v>
      </c>
      <c r="J94">
        <v>57</v>
      </c>
      <c r="K94">
        <v>47.030999999999999</v>
      </c>
      <c r="L94">
        <v>43.402999999999999</v>
      </c>
      <c r="M94">
        <v>59</v>
      </c>
    </row>
    <row r="95" spans="1:13" x14ac:dyDescent="0.25">
      <c r="A95">
        <v>93</v>
      </c>
      <c r="B95">
        <v>47.741</v>
      </c>
      <c r="C95">
        <v>43.802</v>
      </c>
      <c r="D95">
        <v>61</v>
      </c>
      <c r="E95">
        <v>39.030999999999999</v>
      </c>
      <c r="F95">
        <v>35.381999999999998</v>
      </c>
      <c r="G95">
        <v>56</v>
      </c>
      <c r="H95">
        <v>37.432000000000002</v>
      </c>
      <c r="I95">
        <v>33.978000000000002</v>
      </c>
      <c r="J95">
        <v>58</v>
      </c>
      <c r="K95">
        <v>46.933</v>
      </c>
      <c r="L95">
        <v>43.378</v>
      </c>
      <c r="M95">
        <v>62</v>
      </c>
    </row>
    <row r="96" spans="1:13" x14ac:dyDescent="0.25">
      <c r="A96">
        <v>94</v>
      </c>
      <c r="B96">
        <v>49.643000000000001</v>
      </c>
      <c r="C96">
        <v>45.935000000000002</v>
      </c>
      <c r="D96">
        <v>62</v>
      </c>
      <c r="E96">
        <v>38.381999999999998</v>
      </c>
      <c r="F96">
        <v>34.874000000000002</v>
      </c>
      <c r="G96">
        <v>53</v>
      </c>
      <c r="H96">
        <v>37.314999999999998</v>
      </c>
      <c r="I96">
        <v>33.841999999999999</v>
      </c>
      <c r="J96">
        <v>63</v>
      </c>
      <c r="K96">
        <v>48.514000000000003</v>
      </c>
      <c r="L96">
        <v>44.773000000000003</v>
      </c>
      <c r="M96">
        <v>57</v>
      </c>
    </row>
    <row r="97" spans="1:13" x14ac:dyDescent="0.25">
      <c r="A97">
        <v>95</v>
      </c>
      <c r="B97">
        <v>49.36</v>
      </c>
      <c r="C97">
        <v>45.404000000000003</v>
      </c>
      <c r="D97">
        <v>61</v>
      </c>
      <c r="E97">
        <v>36.814</v>
      </c>
      <c r="F97">
        <v>33.119999999999997</v>
      </c>
      <c r="G97">
        <v>53</v>
      </c>
      <c r="H97">
        <v>36.350999999999999</v>
      </c>
      <c r="I97">
        <v>32.845999999999997</v>
      </c>
      <c r="J97">
        <v>54</v>
      </c>
      <c r="K97">
        <v>47.32</v>
      </c>
      <c r="L97">
        <v>43.862000000000002</v>
      </c>
      <c r="M97">
        <v>62</v>
      </c>
    </row>
    <row r="98" spans="1:13" x14ac:dyDescent="0.25">
      <c r="A98">
        <v>96</v>
      </c>
      <c r="B98">
        <v>48.261000000000003</v>
      </c>
      <c r="C98">
        <v>44.624000000000002</v>
      </c>
      <c r="D98">
        <v>62</v>
      </c>
      <c r="E98">
        <v>36.103999999999999</v>
      </c>
      <c r="F98">
        <v>32.802</v>
      </c>
      <c r="G98">
        <v>57</v>
      </c>
      <c r="H98">
        <v>35.381</v>
      </c>
      <c r="I98">
        <v>31.748000000000001</v>
      </c>
      <c r="J98">
        <v>56</v>
      </c>
      <c r="K98">
        <v>48.987000000000002</v>
      </c>
      <c r="L98">
        <v>45.451999999999998</v>
      </c>
      <c r="M98">
        <v>60</v>
      </c>
    </row>
    <row r="99" spans="1:13" x14ac:dyDescent="0.25">
      <c r="A99">
        <v>97</v>
      </c>
      <c r="B99">
        <v>47.719000000000001</v>
      </c>
      <c r="C99">
        <v>43.994</v>
      </c>
      <c r="D99">
        <v>59</v>
      </c>
      <c r="E99">
        <v>37.479999999999997</v>
      </c>
      <c r="F99">
        <v>33.689</v>
      </c>
      <c r="G99">
        <v>57</v>
      </c>
      <c r="H99">
        <v>47.265000000000001</v>
      </c>
      <c r="I99">
        <v>43.784999999999997</v>
      </c>
      <c r="J99">
        <v>60</v>
      </c>
      <c r="K99">
        <v>52.149000000000001</v>
      </c>
      <c r="L99">
        <v>48.423999999999999</v>
      </c>
      <c r="M99">
        <v>61</v>
      </c>
    </row>
    <row r="100" spans="1:13" x14ac:dyDescent="0.25">
      <c r="A100">
        <v>98</v>
      </c>
      <c r="B100">
        <v>47.374000000000002</v>
      </c>
      <c r="C100">
        <v>43.83</v>
      </c>
      <c r="D100">
        <v>66</v>
      </c>
      <c r="E100">
        <v>38.228000000000002</v>
      </c>
      <c r="F100">
        <v>34.594999999999999</v>
      </c>
      <c r="G100">
        <v>52</v>
      </c>
      <c r="H100">
        <v>37.686</v>
      </c>
      <c r="I100">
        <v>33.93</v>
      </c>
      <c r="J100">
        <v>58</v>
      </c>
      <c r="K100">
        <v>48.335000000000001</v>
      </c>
      <c r="L100">
        <v>44.826999999999998</v>
      </c>
      <c r="M100">
        <v>58</v>
      </c>
    </row>
    <row r="101" spans="1:13" x14ac:dyDescent="0.25">
      <c r="A101">
        <v>99</v>
      </c>
      <c r="B101">
        <v>48.216000000000001</v>
      </c>
      <c r="C101">
        <v>44.283999999999999</v>
      </c>
      <c r="D101">
        <v>60</v>
      </c>
      <c r="E101">
        <v>35.484000000000002</v>
      </c>
      <c r="F101">
        <v>31.925000000000001</v>
      </c>
      <c r="G101">
        <v>53</v>
      </c>
      <c r="H101">
        <v>36.466999999999999</v>
      </c>
      <c r="I101">
        <v>32.941000000000003</v>
      </c>
      <c r="J101">
        <v>54</v>
      </c>
      <c r="K101">
        <v>49.255000000000003</v>
      </c>
      <c r="L101">
        <v>45.573999999999998</v>
      </c>
      <c r="M101">
        <v>61</v>
      </c>
    </row>
    <row r="102" spans="1:13" x14ac:dyDescent="0.25">
      <c r="A102">
        <v>100</v>
      </c>
      <c r="B102">
        <v>49.665999999999997</v>
      </c>
      <c r="C102">
        <v>45.963999999999999</v>
      </c>
      <c r="D102">
        <v>62</v>
      </c>
      <c r="E102">
        <v>37.457999999999998</v>
      </c>
      <c r="F102">
        <v>33.716999999999999</v>
      </c>
      <c r="G102">
        <v>57</v>
      </c>
      <c r="H102">
        <v>37.055</v>
      </c>
      <c r="I102">
        <v>33.530999999999999</v>
      </c>
      <c r="J102">
        <v>61</v>
      </c>
      <c r="K102">
        <v>47.539000000000001</v>
      </c>
      <c r="L102">
        <v>43.963000000000001</v>
      </c>
      <c r="M102">
        <v>59</v>
      </c>
    </row>
    <row r="103" spans="1:13" x14ac:dyDescent="0.25">
      <c r="A103">
        <v>101</v>
      </c>
      <c r="B103">
        <v>48.076000000000001</v>
      </c>
      <c r="C103">
        <v>44.526000000000003</v>
      </c>
      <c r="D103">
        <v>61</v>
      </c>
      <c r="E103">
        <v>35.847000000000001</v>
      </c>
      <c r="F103">
        <v>32.35</v>
      </c>
      <c r="G103">
        <v>57</v>
      </c>
      <c r="H103">
        <v>37.665999999999997</v>
      </c>
      <c r="I103">
        <v>34.103999999999999</v>
      </c>
      <c r="J103">
        <v>61</v>
      </c>
      <c r="K103">
        <v>47.073</v>
      </c>
      <c r="L103">
        <v>43.634</v>
      </c>
      <c r="M103">
        <v>59</v>
      </c>
    </row>
    <row r="104" spans="1:13" x14ac:dyDescent="0.25">
      <c r="A104">
        <v>102</v>
      </c>
      <c r="B104">
        <v>47.518999999999998</v>
      </c>
      <c r="C104">
        <v>43.814999999999998</v>
      </c>
      <c r="D104">
        <v>62</v>
      </c>
      <c r="E104">
        <v>35.960999999999999</v>
      </c>
      <c r="F104">
        <v>32.200000000000003</v>
      </c>
      <c r="G104">
        <v>53</v>
      </c>
      <c r="H104">
        <v>37.341000000000001</v>
      </c>
      <c r="I104">
        <v>33.598999999999997</v>
      </c>
      <c r="J104">
        <v>62</v>
      </c>
      <c r="K104">
        <v>47.776000000000003</v>
      </c>
      <c r="L104">
        <v>44.247</v>
      </c>
      <c r="M104">
        <v>62</v>
      </c>
    </row>
    <row r="105" spans="1:13" x14ac:dyDescent="0.25">
      <c r="A105">
        <v>103</v>
      </c>
      <c r="B105">
        <v>47.561</v>
      </c>
      <c r="C105">
        <v>43.881999999999998</v>
      </c>
      <c r="D105">
        <v>61</v>
      </c>
      <c r="E105">
        <v>41.976999999999997</v>
      </c>
      <c r="F105">
        <v>38.645000000000003</v>
      </c>
      <c r="G105">
        <v>63</v>
      </c>
      <c r="H105">
        <v>42.076999999999998</v>
      </c>
      <c r="I105">
        <v>38.353000000000002</v>
      </c>
      <c r="J105">
        <v>60</v>
      </c>
      <c r="K105">
        <v>49.688000000000002</v>
      </c>
      <c r="L105">
        <v>45.637</v>
      </c>
      <c r="M105">
        <v>60</v>
      </c>
    </row>
    <row r="106" spans="1:13" x14ac:dyDescent="0.25">
      <c r="A106">
        <v>104</v>
      </c>
      <c r="B106">
        <v>47.777999999999999</v>
      </c>
      <c r="C106">
        <v>44.121000000000002</v>
      </c>
      <c r="D106">
        <v>63</v>
      </c>
      <c r="E106">
        <v>35.667000000000002</v>
      </c>
      <c r="F106">
        <v>31.888000000000002</v>
      </c>
      <c r="G106">
        <v>52</v>
      </c>
      <c r="H106">
        <v>36.866999999999997</v>
      </c>
      <c r="I106">
        <v>33.244</v>
      </c>
      <c r="J106">
        <v>55</v>
      </c>
      <c r="K106">
        <v>47.302999999999997</v>
      </c>
      <c r="L106">
        <v>43.866</v>
      </c>
      <c r="M106">
        <v>60</v>
      </c>
    </row>
    <row r="107" spans="1:13" x14ac:dyDescent="0.25">
      <c r="A107">
        <v>105</v>
      </c>
      <c r="B107">
        <v>49.404000000000003</v>
      </c>
      <c r="C107">
        <v>45.942999999999998</v>
      </c>
      <c r="D107">
        <v>63</v>
      </c>
      <c r="E107">
        <v>38.847999999999999</v>
      </c>
      <c r="F107">
        <v>35.31</v>
      </c>
      <c r="G107">
        <v>68</v>
      </c>
      <c r="H107">
        <v>36.682000000000002</v>
      </c>
      <c r="I107">
        <v>33.122999999999998</v>
      </c>
      <c r="J107">
        <v>55</v>
      </c>
      <c r="K107">
        <v>47.392000000000003</v>
      </c>
      <c r="L107">
        <v>43.688000000000002</v>
      </c>
      <c r="M107">
        <v>58</v>
      </c>
    </row>
    <row r="108" spans="1:13" x14ac:dyDescent="0.25">
      <c r="A108">
        <v>106</v>
      </c>
      <c r="B108">
        <v>49.845999999999997</v>
      </c>
      <c r="C108">
        <v>46.137</v>
      </c>
      <c r="D108">
        <v>63</v>
      </c>
      <c r="E108">
        <v>40.293999999999997</v>
      </c>
      <c r="F108">
        <v>36.509</v>
      </c>
      <c r="G108">
        <v>56</v>
      </c>
      <c r="H108">
        <v>36.97</v>
      </c>
      <c r="I108">
        <v>33.457999999999998</v>
      </c>
      <c r="J108">
        <v>56</v>
      </c>
      <c r="K108">
        <v>48.375</v>
      </c>
      <c r="L108">
        <v>44.975000000000001</v>
      </c>
      <c r="M108">
        <v>59</v>
      </c>
    </row>
    <row r="109" spans="1:13" x14ac:dyDescent="0.25">
      <c r="A109">
        <v>107</v>
      </c>
      <c r="B109">
        <v>46.344999999999999</v>
      </c>
      <c r="C109">
        <v>43.058999999999997</v>
      </c>
      <c r="D109">
        <v>64</v>
      </c>
      <c r="E109">
        <v>44.497</v>
      </c>
      <c r="F109">
        <v>40.802999999999997</v>
      </c>
      <c r="G109">
        <v>58</v>
      </c>
      <c r="H109">
        <v>35.545000000000002</v>
      </c>
      <c r="I109">
        <v>32.057000000000002</v>
      </c>
      <c r="J109">
        <v>57</v>
      </c>
      <c r="K109">
        <v>47.792999999999999</v>
      </c>
      <c r="L109">
        <v>44.194000000000003</v>
      </c>
      <c r="M109">
        <v>58</v>
      </c>
    </row>
    <row r="110" spans="1:13" x14ac:dyDescent="0.25">
      <c r="A110">
        <v>108</v>
      </c>
      <c r="B110">
        <v>45.92</v>
      </c>
      <c r="C110">
        <v>42.325000000000003</v>
      </c>
      <c r="D110">
        <v>62</v>
      </c>
      <c r="E110">
        <v>48.387999999999998</v>
      </c>
      <c r="F110">
        <v>44.755000000000003</v>
      </c>
      <c r="G110">
        <v>62</v>
      </c>
      <c r="H110">
        <v>36.991</v>
      </c>
      <c r="I110">
        <v>33.281999999999996</v>
      </c>
      <c r="J110">
        <v>60</v>
      </c>
      <c r="K110">
        <v>50.881</v>
      </c>
      <c r="L110">
        <v>47.256999999999998</v>
      </c>
      <c r="M110">
        <v>60</v>
      </c>
    </row>
    <row r="111" spans="1:13" x14ac:dyDescent="0.25">
      <c r="A111">
        <v>109</v>
      </c>
      <c r="B111">
        <v>48.598999999999997</v>
      </c>
      <c r="C111">
        <v>44.774000000000001</v>
      </c>
      <c r="D111">
        <v>62</v>
      </c>
      <c r="E111">
        <v>44.494</v>
      </c>
      <c r="F111">
        <v>40.927999999999997</v>
      </c>
      <c r="G111">
        <v>53</v>
      </c>
      <c r="H111">
        <v>36.762999999999998</v>
      </c>
      <c r="I111">
        <v>33.246000000000002</v>
      </c>
      <c r="J111">
        <v>55</v>
      </c>
      <c r="K111">
        <v>47.582999999999998</v>
      </c>
      <c r="L111">
        <v>43.968000000000004</v>
      </c>
      <c r="M111">
        <v>61</v>
      </c>
    </row>
    <row r="112" spans="1:13" x14ac:dyDescent="0.25">
      <c r="A112">
        <v>110</v>
      </c>
      <c r="B112">
        <v>47.076000000000001</v>
      </c>
      <c r="C112">
        <v>43.381999999999998</v>
      </c>
      <c r="D112">
        <v>63</v>
      </c>
      <c r="E112">
        <v>37.487000000000002</v>
      </c>
      <c r="F112">
        <v>33.966999999999999</v>
      </c>
      <c r="G112">
        <v>64</v>
      </c>
      <c r="H112">
        <v>36.341999999999999</v>
      </c>
      <c r="I112">
        <v>32.503999999999998</v>
      </c>
      <c r="J112">
        <v>61</v>
      </c>
      <c r="K112">
        <v>47.691000000000003</v>
      </c>
      <c r="L112">
        <v>43.887</v>
      </c>
      <c r="M112">
        <v>58</v>
      </c>
    </row>
    <row r="113" spans="1:13" x14ac:dyDescent="0.25">
      <c r="A113">
        <v>111</v>
      </c>
      <c r="B113">
        <v>47.112000000000002</v>
      </c>
      <c r="C113">
        <v>43.494999999999997</v>
      </c>
      <c r="D113">
        <v>63</v>
      </c>
      <c r="E113">
        <v>35.640999999999998</v>
      </c>
      <c r="F113">
        <v>32.107999999999997</v>
      </c>
      <c r="G113">
        <v>58</v>
      </c>
      <c r="H113">
        <v>44.271000000000001</v>
      </c>
      <c r="I113">
        <v>40.640999999999998</v>
      </c>
      <c r="J113">
        <v>60</v>
      </c>
      <c r="K113">
        <v>48.709000000000003</v>
      </c>
      <c r="L113">
        <v>45.283999999999999</v>
      </c>
      <c r="M113">
        <v>59</v>
      </c>
    </row>
    <row r="114" spans="1:13" x14ac:dyDescent="0.25">
      <c r="A114">
        <v>112</v>
      </c>
      <c r="B114">
        <v>47.319000000000003</v>
      </c>
      <c r="C114">
        <v>43.456000000000003</v>
      </c>
      <c r="D114">
        <v>65</v>
      </c>
      <c r="E114">
        <v>35.622</v>
      </c>
      <c r="F114">
        <v>32.125999999999998</v>
      </c>
      <c r="G114">
        <v>59</v>
      </c>
      <c r="H114">
        <v>46.768999999999998</v>
      </c>
      <c r="I114">
        <v>43.017000000000003</v>
      </c>
      <c r="J114">
        <v>58</v>
      </c>
      <c r="K114">
        <v>48.286000000000001</v>
      </c>
      <c r="L114">
        <v>44.854999999999997</v>
      </c>
      <c r="M114">
        <v>58</v>
      </c>
    </row>
    <row r="115" spans="1:13" x14ac:dyDescent="0.25">
      <c r="A115">
        <v>113</v>
      </c>
      <c r="B115">
        <v>50.93</v>
      </c>
      <c r="C115">
        <v>47.249000000000002</v>
      </c>
      <c r="D115">
        <v>62</v>
      </c>
      <c r="E115">
        <v>35.595999999999997</v>
      </c>
      <c r="F115">
        <v>32.033000000000001</v>
      </c>
      <c r="G115">
        <v>55</v>
      </c>
      <c r="H115">
        <v>39.451000000000001</v>
      </c>
      <c r="I115">
        <v>35.927</v>
      </c>
      <c r="J115">
        <v>58</v>
      </c>
      <c r="K115">
        <v>48.094999999999999</v>
      </c>
      <c r="L115">
        <v>44.212000000000003</v>
      </c>
      <c r="M115">
        <v>63</v>
      </c>
    </row>
    <row r="116" spans="1:13" x14ac:dyDescent="0.25">
      <c r="A116">
        <v>114</v>
      </c>
      <c r="B116">
        <v>50.343000000000004</v>
      </c>
      <c r="C116">
        <v>46.597000000000001</v>
      </c>
      <c r="D116">
        <v>61</v>
      </c>
      <c r="E116">
        <v>36.225000000000001</v>
      </c>
      <c r="F116">
        <v>32.613999999999997</v>
      </c>
      <c r="G116">
        <v>54</v>
      </c>
      <c r="H116">
        <v>42.634</v>
      </c>
      <c r="I116">
        <v>39.024999999999999</v>
      </c>
      <c r="J116">
        <v>58</v>
      </c>
      <c r="K116">
        <v>46.753999999999998</v>
      </c>
      <c r="L116">
        <v>43.499000000000002</v>
      </c>
      <c r="M116">
        <v>60</v>
      </c>
    </row>
    <row r="117" spans="1:13" x14ac:dyDescent="0.25">
      <c r="A117">
        <v>115</v>
      </c>
      <c r="B117">
        <v>50.054000000000002</v>
      </c>
      <c r="C117">
        <v>46.383000000000003</v>
      </c>
      <c r="D117">
        <v>64</v>
      </c>
      <c r="E117">
        <v>49.548999999999999</v>
      </c>
      <c r="F117">
        <v>45.936</v>
      </c>
      <c r="G117">
        <v>61</v>
      </c>
      <c r="H117">
        <v>38.857999999999997</v>
      </c>
      <c r="I117">
        <v>35.542999999999999</v>
      </c>
      <c r="J117">
        <v>62</v>
      </c>
      <c r="K117">
        <v>48.305</v>
      </c>
      <c r="L117">
        <v>44.253</v>
      </c>
      <c r="M117">
        <v>59</v>
      </c>
    </row>
    <row r="118" spans="1:13" x14ac:dyDescent="0.25">
      <c r="A118">
        <v>116</v>
      </c>
      <c r="B118">
        <v>49.250999999999998</v>
      </c>
      <c r="C118">
        <v>45.970999999999997</v>
      </c>
      <c r="D118">
        <v>63</v>
      </c>
      <c r="E118">
        <v>45.152000000000001</v>
      </c>
      <c r="F118">
        <v>41.631</v>
      </c>
      <c r="G118">
        <v>64</v>
      </c>
      <c r="H118">
        <v>43.298000000000002</v>
      </c>
      <c r="I118">
        <v>39.634</v>
      </c>
      <c r="J118">
        <v>62</v>
      </c>
      <c r="K118">
        <v>47.71</v>
      </c>
      <c r="L118">
        <v>44.326000000000001</v>
      </c>
      <c r="M118">
        <v>60</v>
      </c>
    </row>
    <row r="119" spans="1:13" x14ac:dyDescent="0.25">
      <c r="A119">
        <v>117</v>
      </c>
      <c r="B119">
        <v>49.7</v>
      </c>
      <c r="C119">
        <v>46.395000000000003</v>
      </c>
      <c r="D119">
        <v>64</v>
      </c>
      <c r="E119">
        <v>36.777000000000001</v>
      </c>
      <c r="F119">
        <v>32.991999999999997</v>
      </c>
      <c r="G119">
        <v>56</v>
      </c>
      <c r="H119">
        <v>43.389000000000003</v>
      </c>
      <c r="I119">
        <v>39.777000000000001</v>
      </c>
      <c r="J119">
        <v>62</v>
      </c>
      <c r="K119">
        <v>48.445999999999998</v>
      </c>
      <c r="L119">
        <v>44.76</v>
      </c>
      <c r="M119">
        <v>59</v>
      </c>
    </row>
    <row r="120" spans="1:13" x14ac:dyDescent="0.25">
      <c r="A120">
        <v>118</v>
      </c>
      <c r="B120">
        <v>49.917999999999999</v>
      </c>
      <c r="C120">
        <v>46.228000000000002</v>
      </c>
      <c r="D120">
        <v>62</v>
      </c>
      <c r="E120">
        <v>35.54</v>
      </c>
      <c r="F120">
        <v>31.983000000000001</v>
      </c>
      <c r="G120">
        <v>54</v>
      </c>
      <c r="H120">
        <v>42.305</v>
      </c>
      <c r="I120">
        <v>38.636000000000003</v>
      </c>
      <c r="J120">
        <v>62</v>
      </c>
      <c r="K120">
        <v>47.459000000000003</v>
      </c>
      <c r="L120">
        <v>43.722999999999999</v>
      </c>
      <c r="M120">
        <v>61</v>
      </c>
    </row>
    <row r="121" spans="1:13" x14ac:dyDescent="0.25">
      <c r="A121">
        <v>119</v>
      </c>
      <c r="B121">
        <v>48.203000000000003</v>
      </c>
      <c r="C121">
        <v>44.209000000000003</v>
      </c>
      <c r="D121">
        <v>62</v>
      </c>
      <c r="E121">
        <v>40.649000000000001</v>
      </c>
      <c r="F121">
        <v>37.052</v>
      </c>
      <c r="G121">
        <v>67</v>
      </c>
      <c r="H121">
        <v>42.680999999999997</v>
      </c>
      <c r="I121">
        <v>38.878</v>
      </c>
      <c r="J121">
        <v>62</v>
      </c>
      <c r="K121">
        <v>47.155000000000001</v>
      </c>
      <c r="L121">
        <v>43.853000000000002</v>
      </c>
      <c r="M121">
        <v>60</v>
      </c>
    </row>
    <row r="122" spans="1:13" x14ac:dyDescent="0.25">
      <c r="A122">
        <v>120</v>
      </c>
      <c r="B122">
        <v>50.292000000000002</v>
      </c>
      <c r="C122">
        <v>46.622</v>
      </c>
      <c r="D122">
        <v>64</v>
      </c>
      <c r="E122">
        <v>36.893999999999998</v>
      </c>
      <c r="F122">
        <v>33.252000000000002</v>
      </c>
      <c r="G122">
        <v>54</v>
      </c>
      <c r="H122">
        <v>41.389000000000003</v>
      </c>
      <c r="I122">
        <v>37.594000000000001</v>
      </c>
      <c r="J122">
        <v>65</v>
      </c>
      <c r="K122">
        <v>48.725000000000001</v>
      </c>
      <c r="L122">
        <v>44.819000000000003</v>
      </c>
      <c r="M122">
        <v>60</v>
      </c>
    </row>
    <row r="123" spans="1:13" x14ac:dyDescent="0.25">
      <c r="A123">
        <v>121</v>
      </c>
      <c r="B123">
        <v>51.468000000000004</v>
      </c>
      <c r="C123">
        <v>47.860999999999997</v>
      </c>
      <c r="D123">
        <v>64</v>
      </c>
      <c r="E123">
        <v>38.115000000000002</v>
      </c>
      <c r="F123">
        <v>34.238</v>
      </c>
      <c r="G123">
        <v>58</v>
      </c>
      <c r="H123">
        <v>42.828000000000003</v>
      </c>
      <c r="I123">
        <v>38.965000000000003</v>
      </c>
      <c r="J123">
        <v>58</v>
      </c>
      <c r="K123">
        <v>48.972999999999999</v>
      </c>
      <c r="L123">
        <v>45.569000000000003</v>
      </c>
      <c r="M123">
        <v>59</v>
      </c>
    </row>
    <row r="124" spans="1:13" x14ac:dyDescent="0.25">
      <c r="A124">
        <v>122</v>
      </c>
      <c r="B124">
        <v>51.756</v>
      </c>
      <c r="C124">
        <v>48.146999999999998</v>
      </c>
      <c r="D124">
        <v>67</v>
      </c>
      <c r="E124">
        <v>35.341999999999999</v>
      </c>
      <c r="F124">
        <v>32.064999999999998</v>
      </c>
      <c r="G124">
        <v>55</v>
      </c>
      <c r="H124">
        <v>37.015000000000001</v>
      </c>
      <c r="I124">
        <v>33.436</v>
      </c>
      <c r="J124">
        <v>59</v>
      </c>
      <c r="K124">
        <v>47.935000000000002</v>
      </c>
      <c r="L124">
        <v>44.377000000000002</v>
      </c>
      <c r="M124">
        <v>60</v>
      </c>
    </row>
    <row r="125" spans="1:13" x14ac:dyDescent="0.25">
      <c r="A125">
        <v>123</v>
      </c>
      <c r="B125">
        <v>49.262999999999998</v>
      </c>
      <c r="C125">
        <v>45.570999999999998</v>
      </c>
      <c r="D125">
        <v>63</v>
      </c>
      <c r="E125">
        <v>37.200000000000003</v>
      </c>
      <c r="F125">
        <v>33.710999999999999</v>
      </c>
      <c r="G125">
        <v>58</v>
      </c>
      <c r="H125">
        <v>42.750999999999998</v>
      </c>
      <c r="I125">
        <v>39.125</v>
      </c>
      <c r="J125">
        <v>59</v>
      </c>
      <c r="K125">
        <v>49.558</v>
      </c>
      <c r="L125">
        <v>45.962000000000003</v>
      </c>
      <c r="M125">
        <v>59</v>
      </c>
    </row>
    <row r="126" spans="1:13" x14ac:dyDescent="0.25">
      <c r="A126">
        <v>124</v>
      </c>
      <c r="B126">
        <v>52.274000000000001</v>
      </c>
      <c r="C126">
        <v>48.546999999999997</v>
      </c>
      <c r="D126">
        <v>66</v>
      </c>
      <c r="E126">
        <v>37.625</v>
      </c>
      <c r="F126">
        <v>33.829000000000001</v>
      </c>
      <c r="G126">
        <v>56</v>
      </c>
      <c r="H126">
        <v>42.192</v>
      </c>
      <c r="I126">
        <v>39.079000000000001</v>
      </c>
      <c r="J126">
        <v>58</v>
      </c>
      <c r="K126">
        <v>49.017000000000003</v>
      </c>
      <c r="L126">
        <v>45.466000000000001</v>
      </c>
      <c r="M126">
        <v>60</v>
      </c>
    </row>
    <row r="127" spans="1:13" x14ac:dyDescent="0.25">
      <c r="A127">
        <v>125</v>
      </c>
      <c r="B127">
        <v>51.725000000000001</v>
      </c>
      <c r="C127">
        <v>47.854999999999997</v>
      </c>
      <c r="D127">
        <v>64</v>
      </c>
      <c r="E127">
        <v>37.758000000000003</v>
      </c>
      <c r="F127">
        <v>34.151000000000003</v>
      </c>
      <c r="G127">
        <v>55</v>
      </c>
      <c r="H127">
        <v>43.744</v>
      </c>
      <c r="I127">
        <v>40.082999999999998</v>
      </c>
      <c r="J127">
        <v>60</v>
      </c>
      <c r="K127">
        <v>48.03</v>
      </c>
      <c r="L127">
        <v>44.408999999999999</v>
      </c>
      <c r="M127">
        <v>59</v>
      </c>
    </row>
    <row r="128" spans="1:13" x14ac:dyDescent="0.25">
      <c r="A128">
        <v>126</v>
      </c>
      <c r="B128">
        <v>44.956000000000003</v>
      </c>
      <c r="C128">
        <v>41.302999999999997</v>
      </c>
      <c r="D128">
        <v>64</v>
      </c>
      <c r="E128">
        <v>37.993000000000002</v>
      </c>
      <c r="F128">
        <v>34.302999999999997</v>
      </c>
      <c r="G128">
        <v>60</v>
      </c>
      <c r="H128">
        <v>36.301000000000002</v>
      </c>
      <c r="I128">
        <v>32.732999999999997</v>
      </c>
      <c r="J128">
        <v>62</v>
      </c>
      <c r="K128">
        <v>49.207999999999998</v>
      </c>
      <c r="L128">
        <v>45.484000000000002</v>
      </c>
      <c r="M128">
        <v>59</v>
      </c>
    </row>
    <row r="129" spans="1:13" x14ac:dyDescent="0.25">
      <c r="A129">
        <v>127</v>
      </c>
      <c r="B129">
        <v>53.008000000000003</v>
      </c>
      <c r="C129">
        <v>49.271999999999998</v>
      </c>
      <c r="D129">
        <v>66</v>
      </c>
      <c r="E129">
        <v>37.68</v>
      </c>
      <c r="F129">
        <v>34.014000000000003</v>
      </c>
      <c r="G129">
        <v>56</v>
      </c>
      <c r="H129">
        <v>42.997</v>
      </c>
      <c r="I129">
        <v>39.387999999999998</v>
      </c>
      <c r="J129">
        <v>61</v>
      </c>
      <c r="K129">
        <v>47.542999999999999</v>
      </c>
      <c r="L129">
        <v>43.976999999999997</v>
      </c>
      <c r="M129">
        <v>62</v>
      </c>
    </row>
    <row r="130" spans="1:13" x14ac:dyDescent="0.25">
      <c r="A130">
        <v>128</v>
      </c>
      <c r="B130">
        <v>53.381999999999998</v>
      </c>
      <c r="C130">
        <v>49.591999999999999</v>
      </c>
      <c r="D130">
        <v>66</v>
      </c>
      <c r="E130">
        <v>35.408000000000001</v>
      </c>
      <c r="F130">
        <v>31.896000000000001</v>
      </c>
      <c r="G130">
        <v>53</v>
      </c>
      <c r="H130">
        <v>40.847999999999999</v>
      </c>
      <c r="I130">
        <v>37.466999999999999</v>
      </c>
      <c r="J130">
        <v>58</v>
      </c>
      <c r="K130">
        <v>48.082999999999998</v>
      </c>
      <c r="L130">
        <v>44.442</v>
      </c>
      <c r="M130">
        <v>57</v>
      </c>
    </row>
    <row r="131" spans="1:13" x14ac:dyDescent="0.25">
      <c r="A131">
        <v>129</v>
      </c>
      <c r="B131">
        <v>52.226999999999997</v>
      </c>
      <c r="C131">
        <v>48.49</v>
      </c>
      <c r="D131">
        <v>63</v>
      </c>
      <c r="E131">
        <v>35.529000000000003</v>
      </c>
      <c r="F131">
        <v>31.939</v>
      </c>
      <c r="G131">
        <v>54</v>
      </c>
      <c r="H131">
        <v>41.338999999999999</v>
      </c>
      <c r="I131">
        <v>38.064</v>
      </c>
      <c r="J131">
        <v>62</v>
      </c>
      <c r="K131">
        <v>48.156999999999996</v>
      </c>
      <c r="L131">
        <v>44.587000000000003</v>
      </c>
      <c r="M131">
        <v>63</v>
      </c>
    </row>
    <row r="132" spans="1:13" x14ac:dyDescent="0.25">
      <c r="A132">
        <v>130</v>
      </c>
      <c r="B132">
        <v>49.832000000000001</v>
      </c>
      <c r="C132">
        <v>45.896000000000001</v>
      </c>
      <c r="D132">
        <v>63</v>
      </c>
      <c r="E132">
        <v>35.692</v>
      </c>
      <c r="F132">
        <v>31.686</v>
      </c>
      <c r="G132">
        <v>52</v>
      </c>
      <c r="H132">
        <v>37.600999999999999</v>
      </c>
      <c r="I132">
        <v>34.079000000000001</v>
      </c>
      <c r="J132">
        <v>54</v>
      </c>
      <c r="K132">
        <v>49.616</v>
      </c>
      <c r="L132">
        <v>46.024999999999999</v>
      </c>
      <c r="M132">
        <v>61</v>
      </c>
    </row>
    <row r="133" spans="1:13" x14ac:dyDescent="0.25">
      <c r="A133">
        <v>131</v>
      </c>
      <c r="B133">
        <v>52.396999999999998</v>
      </c>
      <c r="C133">
        <v>48.521000000000001</v>
      </c>
      <c r="D133">
        <v>64</v>
      </c>
      <c r="E133">
        <v>40.405000000000001</v>
      </c>
      <c r="F133">
        <v>36.795999999999999</v>
      </c>
      <c r="G133">
        <v>54</v>
      </c>
      <c r="H133">
        <v>38.372</v>
      </c>
      <c r="I133">
        <v>34.526000000000003</v>
      </c>
      <c r="J133">
        <v>60</v>
      </c>
      <c r="K133">
        <v>47.697000000000003</v>
      </c>
      <c r="L133">
        <v>43.988</v>
      </c>
      <c r="M133">
        <v>61</v>
      </c>
    </row>
    <row r="134" spans="1:13" x14ac:dyDescent="0.25">
      <c r="A134">
        <v>132</v>
      </c>
      <c r="B134">
        <v>50.633000000000003</v>
      </c>
      <c r="C134">
        <v>46.97</v>
      </c>
      <c r="D134">
        <v>61</v>
      </c>
      <c r="E134">
        <v>36.715000000000003</v>
      </c>
      <c r="F134">
        <v>33.226999999999997</v>
      </c>
      <c r="G134">
        <v>66</v>
      </c>
      <c r="H134">
        <v>37.798000000000002</v>
      </c>
      <c r="I134">
        <v>34.210999999999999</v>
      </c>
      <c r="J134">
        <v>61</v>
      </c>
      <c r="K134">
        <v>48.404000000000003</v>
      </c>
      <c r="L134">
        <v>44.899000000000001</v>
      </c>
      <c r="M134">
        <v>60</v>
      </c>
    </row>
    <row r="135" spans="1:13" x14ac:dyDescent="0.25">
      <c r="A135">
        <v>133</v>
      </c>
      <c r="B135">
        <v>50.281999999999996</v>
      </c>
      <c r="C135">
        <v>46.637999999999998</v>
      </c>
      <c r="D135">
        <v>63</v>
      </c>
      <c r="E135">
        <v>36.603000000000002</v>
      </c>
      <c r="F135">
        <v>33.121000000000002</v>
      </c>
      <c r="G135">
        <v>54</v>
      </c>
      <c r="H135">
        <v>42.369</v>
      </c>
      <c r="I135">
        <v>38.874000000000002</v>
      </c>
      <c r="J135">
        <v>62</v>
      </c>
      <c r="K135">
        <v>49.613999999999997</v>
      </c>
      <c r="L135">
        <v>45.723999999999997</v>
      </c>
      <c r="M135">
        <v>61</v>
      </c>
    </row>
    <row r="136" spans="1:13" x14ac:dyDescent="0.25">
      <c r="A136">
        <v>134</v>
      </c>
      <c r="B136">
        <v>48.1</v>
      </c>
      <c r="C136">
        <v>44.420999999999999</v>
      </c>
      <c r="D136">
        <v>60</v>
      </c>
      <c r="E136">
        <v>37.520000000000003</v>
      </c>
      <c r="F136">
        <v>33.698</v>
      </c>
      <c r="G136">
        <v>57</v>
      </c>
      <c r="H136">
        <v>44.429000000000002</v>
      </c>
      <c r="I136">
        <v>40.488</v>
      </c>
      <c r="J136">
        <v>59</v>
      </c>
      <c r="K136">
        <v>48.308999999999997</v>
      </c>
      <c r="L136">
        <v>44.765000000000001</v>
      </c>
      <c r="M136">
        <v>58</v>
      </c>
    </row>
    <row r="137" spans="1:13" x14ac:dyDescent="0.25">
      <c r="A137">
        <v>135</v>
      </c>
      <c r="B137">
        <v>51.636000000000003</v>
      </c>
      <c r="C137">
        <v>47.908000000000001</v>
      </c>
      <c r="D137">
        <v>64</v>
      </c>
      <c r="E137">
        <v>38.564999999999998</v>
      </c>
      <c r="F137">
        <v>34.895000000000003</v>
      </c>
      <c r="G137">
        <v>55</v>
      </c>
      <c r="H137">
        <v>45.131999999999998</v>
      </c>
      <c r="I137">
        <v>41.46</v>
      </c>
      <c r="J137">
        <v>60</v>
      </c>
      <c r="K137">
        <v>48.151000000000003</v>
      </c>
      <c r="L137">
        <v>44.585000000000001</v>
      </c>
      <c r="M137">
        <v>62</v>
      </c>
    </row>
    <row r="138" spans="1:13" x14ac:dyDescent="0.25">
      <c r="A138">
        <v>136</v>
      </c>
      <c r="B138">
        <v>49.814999999999998</v>
      </c>
      <c r="C138">
        <v>46.088999999999999</v>
      </c>
      <c r="D138">
        <v>62</v>
      </c>
      <c r="E138">
        <v>37.670999999999999</v>
      </c>
      <c r="F138">
        <v>34.012999999999998</v>
      </c>
      <c r="G138">
        <v>57</v>
      </c>
      <c r="H138">
        <v>42.826999999999998</v>
      </c>
      <c r="I138">
        <v>39.170999999999999</v>
      </c>
      <c r="J138">
        <v>59</v>
      </c>
      <c r="K138">
        <v>49.134999999999998</v>
      </c>
      <c r="L138">
        <v>45.667999999999999</v>
      </c>
      <c r="M138">
        <v>58</v>
      </c>
    </row>
    <row r="139" spans="1:13" x14ac:dyDescent="0.25">
      <c r="A139">
        <v>137</v>
      </c>
      <c r="B139">
        <v>49.929000000000002</v>
      </c>
      <c r="C139">
        <v>46.027999999999999</v>
      </c>
      <c r="D139">
        <v>66</v>
      </c>
      <c r="E139">
        <v>37.113</v>
      </c>
      <c r="F139">
        <v>33.479999999999997</v>
      </c>
      <c r="G139">
        <v>59</v>
      </c>
      <c r="H139">
        <v>42.093000000000004</v>
      </c>
      <c r="I139">
        <v>38.588999999999999</v>
      </c>
      <c r="J139">
        <v>59</v>
      </c>
      <c r="K139">
        <v>48.947000000000003</v>
      </c>
      <c r="L139">
        <v>45.072000000000003</v>
      </c>
      <c r="M139">
        <v>60</v>
      </c>
    </row>
    <row r="140" spans="1:13" x14ac:dyDescent="0.25">
      <c r="A140">
        <v>138</v>
      </c>
      <c r="B140">
        <v>48.658999999999999</v>
      </c>
      <c r="C140">
        <v>45.005000000000003</v>
      </c>
      <c r="D140">
        <v>64</v>
      </c>
      <c r="E140">
        <v>49.552</v>
      </c>
      <c r="F140">
        <v>46.034999999999997</v>
      </c>
      <c r="G140">
        <v>56</v>
      </c>
      <c r="H140">
        <v>39.195999999999998</v>
      </c>
      <c r="I140">
        <v>35.603000000000002</v>
      </c>
      <c r="J140">
        <v>62</v>
      </c>
      <c r="K140">
        <v>47.423999999999999</v>
      </c>
      <c r="L140">
        <v>44.185000000000002</v>
      </c>
      <c r="M140">
        <v>60</v>
      </c>
    </row>
    <row r="141" spans="1:13" x14ac:dyDescent="0.25">
      <c r="A141">
        <v>139</v>
      </c>
      <c r="B141">
        <v>47.231000000000002</v>
      </c>
      <c r="C141">
        <v>43.401000000000003</v>
      </c>
      <c r="D141">
        <v>61</v>
      </c>
      <c r="E141">
        <v>42.930999999999997</v>
      </c>
      <c r="F141">
        <v>39.433</v>
      </c>
      <c r="G141">
        <v>60</v>
      </c>
      <c r="H141">
        <v>42.774999999999999</v>
      </c>
      <c r="I141">
        <v>39.375999999999998</v>
      </c>
      <c r="J141">
        <v>65</v>
      </c>
      <c r="K141">
        <v>49.389000000000003</v>
      </c>
      <c r="L141">
        <v>45.512</v>
      </c>
      <c r="M141">
        <v>59</v>
      </c>
    </row>
    <row r="142" spans="1:13" x14ac:dyDescent="0.25">
      <c r="A142">
        <v>140</v>
      </c>
      <c r="B142">
        <v>49.817999999999998</v>
      </c>
      <c r="C142">
        <v>46.12</v>
      </c>
      <c r="D142">
        <v>61</v>
      </c>
      <c r="E142">
        <v>36.616999999999997</v>
      </c>
      <c r="F142">
        <v>33.340000000000003</v>
      </c>
      <c r="G142">
        <v>57</v>
      </c>
      <c r="H142">
        <v>41.988999999999997</v>
      </c>
      <c r="I142">
        <v>38.466999999999999</v>
      </c>
      <c r="J142">
        <v>62</v>
      </c>
      <c r="K142">
        <v>47.734999999999999</v>
      </c>
      <c r="L142">
        <v>44.401000000000003</v>
      </c>
      <c r="M142">
        <v>61</v>
      </c>
    </row>
    <row r="143" spans="1:13" x14ac:dyDescent="0.25">
      <c r="A143">
        <v>141</v>
      </c>
      <c r="B143">
        <v>47.429000000000002</v>
      </c>
      <c r="C143">
        <v>43.695999999999998</v>
      </c>
      <c r="D143">
        <v>62</v>
      </c>
      <c r="E143">
        <v>36.176000000000002</v>
      </c>
      <c r="F143">
        <v>32.600999999999999</v>
      </c>
      <c r="G143">
        <v>56</v>
      </c>
      <c r="H143">
        <v>39.685000000000002</v>
      </c>
      <c r="I143">
        <v>36.046999999999997</v>
      </c>
      <c r="J143">
        <v>57</v>
      </c>
      <c r="K143">
        <v>48.225000000000001</v>
      </c>
      <c r="L143">
        <v>44.771000000000001</v>
      </c>
      <c r="M143">
        <v>60</v>
      </c>
    </row>
    <row r="144" spans="1:13" x14ac:dyDescent="0.25">
      <c r="A144">
        <v>142</v>
      </c>
      <c r="B144">
        <v>47.332000000000001</v>
      </c>
      <c r="C144">
        <v>43.720999999999997</v>
      </c>
      <c r="D144">
        <v>60</v>
      </c>
      <c r="E144">
        <v>37.823999999999998</v>
      </c>
      <c r="F144">
        <v>34.164999999999999</v>
      </c>
      <c r="G144">
        <v>56</v>
      </c>
      <c r="H144">
        <v>41.621000000000002</v>
      </c>
      <c r="I144">
        <v>38.015000000000001</v>
      </c>
      <c r="J144">
        <v>55</v>
      </c>
      <c r="K144">
        <v>48.798999999999999</v>
      </c>
      <c r="L144">
        <v>44.890999999999998</v>
      </c>
      <c r="M144">
        <v>62</v>
      </c>
    </row>
    <row r="145" spans="1:13" x14ac:dyDescent="0.25">
      <c r="A145">
        <v>143</v>
      </c>
      <c r="B145">
        <v>46.55</v>
      </c>
      <c r="C145">
        <v>42.914000000000001</v>
      </c>
      <c r="D145">
        <v>63</v>
      </c>
      <c r="E145">
        <v>39.226999999999997</v>
      </c>
      <c r="F145">
        <v>35.814999999999998</v>
      </c>
      <c r="G145">
        <v>58</v>
      </c>
      <c r="H145">
        <v>43.594000000000001</v>
      </c>
      <c r="I145">
        <v>40.180999999999997</v>
      </c>
      <c r="J145">
        <v>62</v>
      </c>
      <c r="K145">
        <v>49.204999999999998</v>
      </c>
      <c r="L145">
        <v>45.66</v>
      </c>
      <c r="M145">
        <v>61</v>
      </c>
    </row>
    <row r="146" spans="1:13" x14ac:dyDescent="0.25">
      <c r="A146">
        <v>144</v>
      </c>
      <c r="B146">
        <v>45.957000000000001</v>
      </c>
      <c r="C146">
        <v>42.308999999999997</v>
      </c>
      <c r="D146">
        <v>62</v>
      </c>
      <c r="E146">
        <v>35.996000000000002</v>
      </c>
      <c r="F146">
        <v>32.524000000000001</v>
      </c>
      <c r="G146">
        <v>54</v>
      </c>
      <c r="H146">
        <v>43.335999999999999</v>
      </c>
      <c r="I146">
        <v>39.518999999999998</v>
      </c>
      <c r="J146">
        <v>58</v>
      </c>
      <c r="K146">
        <v>48.685000000000002</v>
      </c>
      <c r="L146">
        <v>45.24</v>
      </c>
      <c r="M146">
        <v>61</v>
      </c>
    </row>
    <row r="147" spans="1:13" x14ac:dyDescent="0.25">
      <c r="A147">
        <v>145</v>
      </c>
      <c r="B147">
        <v>45.749000000000002</v>
      </c>
      <c r="C147">
        <v>42.164999999999999</v>
      </c>
      <c r="D147">
        <v>63</v>
      </c>
      <c r="E147">
        <v>35.558999999999997</v>
      </c>
      <c r="F147">
        <v>31.959</v>
      </c>
      <c r="G147">
        <v>53</v>
      </c>
      <c r="H147">
        <v>42.194000000000003</v>
      </c>
      <c r="I147">
        <v>38.628</v>
      </c>
      <c r="J147">
        <v>59</v>
      </c>
      <c r="K147">
        <v>49.518999999999998</v>
      </c>
      <c r="L147">
        <v>45.905000000000001</v>
      </c>
      <c r="M147">
        <v>59</v>
      </c>
    </row>
    <row r="148" spans="1:13" x14ac:dyDescent="0.25">
      <c r="A148">
        <v>146</v>
      </c>
      <c r="B148">
        <v>46.624000000000002</v>
      </c>
      <c r="C148">
        <v>42.981000000000002</v>
      </c>
      <c r="D148">
        <v>60</v>
      </c>
      <c r="E148">
        <v>39.070999999999998</v>
      </c>
      <c r="F148">
        <v>35.395000000000003</v>
      </c>
      <c r="G148">
        <v>60</v>
      </c>
      <c r="H148">
        <v>37.715000000000003</v>
      </c>
      <c r="I148">
        <v>34.085000000000001</v>
      </c>
      <c r="J148">
        <v>59</v>
      </c>
      <c r="K148">
        <v>47.991999999999997</v>
      </c>
      <c r="L148">
        <v>44.362000000000002</v>
      </c>
      <c r="M148">
        <v>61</v>
      </c>
    </row>
    <row r="149" spans="1:13" x14ac:dyDescent="0.25">
      <c r="A149">
        <v>147</v>
      </c>
      <c r="B149">
        <v>45.962000000000003</v>
      </c>
      <c r="C149">
        <v>42.325000000000003</v>
      </c>
      <c r="D149">
        <v>61</v>
      </c>
      <c r="E149">
        <v>50.328000000000003</v>
      </c>
      <c r="F149">
        <v>46.558999999999997</v>
      </c>
      <c r="G149">
        <v>59</v>
      </c>
      <c r="H149">
        <v>44.926000000000002</v>
      </c>
      <c r="I149">
        <v>41.402999999999999</v>
      </c>
      <c r="J149">
        <v>67</v>
      </c>
      <c r="K149">
        <v>48.439</v>
      </c>
      <c r="L149">
        <v>44.673999999999999</v>
      </c>
      <c r="M149">
        <v>60</v>
      </c>
    </row>
    <row r="150" spans="1:13" x14ac:dyDescent="0.25">
      <c r="A150">
        <v>148</v>
      </c>
      <c r="B150">
        <v>47.514000000000003</v>
      </c>
      <c r="C150">
        <v>43.862000000000002</v>
      </c>
      <c r="D150">
        <v>62</v>
      </c>
      <c r="E150">
        <v>55.533999999999999</v>
      </c>
      <c r="F150">
        <v>51.814999999999998</v>
      </c>
      <c r="G150">
        <v>68</v>
      </c>
      <c r="H150">
        <v>37.103999999999999</v>
      </c>
      <c r="I150">
        <v>33.597999999999999</v>
      </c>
      <c r="J150">
        <v>61</v>
      </c>
      <c r="K150">
        <v>49.674999999999997</v>
      </c>
      <c r="L150">
        <v>46.1</v>
      </c>
      <c r="M150">
        <v>59</v>
      </c>
    </row>
    <row r="151" spans="1:13" x14ac:dyDescent="0.25">
      <c r="A151">
        <v>149</v>
      </c>
      <c r="B151">
        <v>47.936999999999998</v>
      </c>
      <c r="C151">
        <v>44.231999999999999</v>
      </c>
      <c r="D151">
        <v>62</v>
      </c>
      <c r="E151">
        <v>40.762</v>
      </c>
      <c r="F151">
        <v>37.125</v>
      </c>
      <c r="G151">
        <v>55</v>
      </c>
      <c r="H151">
        <v>41.765000000000001</v>
      </c>
      <c r="I151">
        <v>38.149000000000001</v>
      </c>
      <c r="J151">
        <v>58</v>
      </c>
      <c r="K151">
        <v>50.116</v>
      </c>
      <c r="L151">
        <v>46.408000000000001</v>
      </c>
      <c r="M151">
        <v>64</v>
      </c>
    </row>
    <row r="152" spans="1:13" x14ac:dyDescent="0.25">
      <c r="A152">
        <v>150</v>
      </c>
      <c r="B152">
        <v>49.003</v>
      </c>
      <c r="C152">
        <v>45.307000000000002</v>
      </c>
      <c r="D152">
        <v>61</v>
      </c>
      <c r="E152">
        <v>46.104999999999997</v>
      </c>
      <c r="F152">
        <v>42.622999999999998</v>
      </c>
      <c r="G152">
        <v>63</v>
      </c>
      <c r="H152">
        <v>42.259</v>
      </c>
      <c r="I152">
        <v>38.802999999999997</v>
      </c>
      <c r="J152">
        <v>54</v>
      </c>
      <c r="K152">
        <v>48.481999999999999</v>
      </c>
      <c r="L152">
        <v>44.939</v>
      </c>
      <c r="M152">
        <v>63</v>
      </c>
    </row>
    <row r="153" spans="1:13" x14ac:dyDescent="0.25">
      <c r="A153">
        <v>151</v>
      </c>
      <c r="B153">
        <v>47.985999999999997</v>
      </c>
      <c r="C153">
        <v>44.314</v>
      </c>
      <c r="D153">
        <v>62</v>
      </c>
      <c r="E153">
        <v>36.970999999999997</v>
      </c>
      <c r="F153">
        <v>33.387</v>
      </c>
      <c r="G153">
        <v>57</v>
      </c>
      <c r="H153">
        <v>41.82</v>
      </c>
      <c r="I153">
        <v>38.287999999999997</v>
      </c>
      <c r="J153">
        <v>61</v>
      </c>
      <c r="K153">
        <v>48.918999999999997</v>
      </c>
      <c r="L153">
        <v>45.506999999999998</v>
      </c>
      <c r="M153">
        <v>60</v>
      </c>
    </row>
    <row r="154" spans="1:13" x14ac:dyDescent="0.25">
      <c r="A154">
        <v>152</v>
      </c>
      <c r="B154">
        <v>49.033999999999999</v>
      </c>
      <c r="C154">
        <v>45.323999999999998</v>
      </c>
      <c r="D154">
        <v>62</v>
      </c>
      <c r="E154">
        <v>35.49</v>
      </c>
      <c r="F154">
        <v>32.215000000000003</v>
      </c>
      <c r="G154">
        <v>57</v>
      </c>
      <c r="H154">
        <v>45.985999999999997</v>
      </c>
      <c r="I154">
        <v>42.402000000000001</v>
      </c>
      <c r="J154">
        <v>60</v>
      </c>
      <c r="K154">
        <v>49.002000000000002</v>
      </c>
      <c r="L154">
        <v>45.271999999999998</v>
      </c>
      <c r="M154">
        <v>60</v>
      </c>
    </row>
    <row r="155" spans="1:13" x14ac:dyDescent="0.25">
      <c r="A155">
        <v>153</v>
      </c>
      <c r="B155">
        <v>47.923999999999999</v>
      </c>
      <c r="C155">
        <v>44.268000000000001</v>
      </c>
      <c r="D155">
        <v>64</v>
      </c>
      <c r="E155">
        <v>37.204999999999998</v>
      </c>
      <c r="F155">
        <v>33.575000000000003</v>
      </c>
      <c r="G155">
        <v>54</v>
      </c>
      <c r="H155">
        <v>43.743000000000002</v>
      </c>
      <c r="I155">
        <v>40.115000000000002</v>
      </c>
      <c r="J155">
        <v>60</v>
      </c>
      <c r="K155">
        <v>48.698</v>
      </c>
      <c r="L155">
        <v>44.787999999999997</v>
      </c>
      <c r="M155">
        <v>60</v>
      </c>
    </row>
    <row r="156" spans="1:13" x14ac:dyDescent="0.25">
      <c r="A156">
        <v>154</v>
      </c>
      <c r="B156">
        <v>51.097999999999999</v>
      </c>
      <c r="C156">
        <v>47.387999999999998</v>
      </c>
      <c r="D156">
        <v>66</v>
      </c>
      <c r="E156">
        <v>36.191000000000003</v>
      </c>
      <c r="F156">
        <v>32.481999999999999</v>
      </c>
      <c r="G156">
        <v>55</v>
      </c>
      <c r="H156">
        <v>37.752000000000002</v>
      </c>
      <c r="I156">
        <v>34.151000000000003</v>
      </c>
      <c r="J156">
        <v>63</v>
      </c>
      <c r="K156">
        <v>48.664999999999999</v>
      </c>
      <c r="L156">
        <v>45.058</v>
      </c>
      <c r="M156">
        <v>60</v>
      </c>
    </row>
    <row r="157" spans="1:13" x14ac:dyDescent="0.25">
      <c r="A157">
        <v>155</v>
      </c>
      <c r="B157">
        <v>48.051000000000002</v>
      </c>
      <c r="C157">
        <v>44.338999999999999</v>
      </c>
      <c r="D157">
        <v>61</v>
      </c>
      <c r="E157">
        <v>37.155999999999999</v>
      </c>
      <c r="F157">
        <v>33.511000000000003</v>
      </c>
      <c r="G157">
        <v>58</v>
      </c>
      <c r="H157">
        <v>40.128999999999998</v>
      </c>
      <c r="I157">
        <v>36.393000000000001</v>
      </c>
      <c r="J157">
        <v>64</v>
      </c>
      <c r="K157">
        <v>48.45</v>
      </c>
      <c r="L157">
        <v>44.887999999999998</v>
      </c>
      <c r="M157">
        <v>63</v>
      </c>
    </row>
    <row r="158" spans="1:13" x14ac:dyDescent="0.25">
      <c r="A158">
        <v>156</v>
      </c>
      <c r="B158">
        <v>48.536000000000001</v>
      </c>
      <c r="C158">
        <v>44.868000000000002</v>
      </c>
      <c r="D158">
        <v>65</v>
      </c>
      <c r="E158">
        <v>36.472000000000001</v>
      </c>
      <c r="F158">
        <v>32.957000000000001</v>
      </c>
      <c r="G158">
        <v>58</v>
      </c>
      <c r="H158">
        <v>42.597000000000001</v>
      </c>
      <c r="I158">
        <v>39.131</v>
      </c>
      <c r="J158">
        <v>58</v>
      </c>
      <c r="K158">
        <v>48.444000000000003</v>
      </c>
      <c r="L158">
        <v>45.023000000000003</v>
      </c>
      <c r="M158">
        <v>58</v>
      </c>
    </row>
    <row r="159" spans="1:13" x14ac:dyDescent="0.25">
      <c r="A159">
        <v>157</v>
      </c>
      <c r="B159">
        <v>50.933</v>
      </c>
      <c r="C159">
        <v>47.289000000000001</v>
      </c>
      <c r="D159">
        <v>65</v>
      </c>
      <c r="E159">
        <v>36.622</v>
      </c>
      <c r="F159">
        <v>33.186</v>
      </c>
      <c r="G159">
        <v>59</v>
      </c>
      <c r="H159">
        <v>41.466999999999999</v>
      </c>
      <c r="I159">
        <v>37.953000000000003</v>
      </c>
      <c r="J159">
        <v>56</v>
      </c>
      <c r="K159">
        <v>48.987000000000002</v>
      </c>
      <c r="L159">
        <v>45.317</v>
      </c>
      <c r="M159">
        <v>61</v>
      </c>
    </row>
    <row r="160" spans="1:13" x14ac:dyDescent="0.25">
      <c r="A160">
        <v>158</v>
      </c>
      <c r="B160">
        <v>48.451000000000001</v>
      </c>
      <c r="C160">
        <v>44.795000000000002</v>
      </c>
      <c r="D160">
        <v>60</v>
      </c>
      <c r="E160">
        <v>36.933999999999997</v>
      </c>
      <c r="F160">
        <v>33.426000000000002</v>
      </c>
      <c r="G160">
        <v>59</v>
      </c>
      <c r="H160">
        <v>40.817</v>
      </c>
      <c r="I160">
        <v>37.417000000000002</v>
      </c>
      <c r="J160">
        <v>55</v>
      </c>
      <c r="K160">
        <v>51.69</v>
      </c>
      <c r="L160">
        <v>48.3</v>
      </c>
      <c r="M160">
        <v>58</v>
      </c>
    </row>
    <row r="161" spans="1:13" x14ac:dyDescent="0.25">
      <c r="A161">
        <v>159</v>
      </c>
      <c r="B161">
        <v>48.140999999999998</v>
      </c>
      <c r="C161">
        <v>44.514000000000003</v>
      </c>
      <c r="D161">
        <v>63</v>
      </c>
      <c r="E161">
        <v>36.316000000000003</v>
      </c>
      <c r="F161">
        <v>32.881999999999998</v>
      </c>
      <c r="G161">
        <v>57</v>
      </c>
      <c r="H161">
        <v>42.747999999999998</v>
      </c>
      <c r="I161">
        <v>39.106000000000002</v>
      </c>
      <c r="J161">
        <v>58</v>
      </c>
      <c r="K161">
        <v>49.088000000000001</v>
      </c>
      <c r="L161">
        <v>45.052999999999997</v>
      </c>
      <c r="M161">
        <v>58</v>
      </c>
    </row>
    <row r="162" spans="1:13" x14ac:dyDescent="0.25">
      <c r="A162">
        <v>160</v>
      </c>
      <c r="B162">
        <v>48.71</v>
      </c>
      <c r="C162">
        <v>45.024999999999999</v>
      </c>
      <c r="D162">
        <v>64</v>
      </c>
      <c r="E162">
        <v>36.384999999999998</v>
      </c>
      <c r="F162">
        <v>32.722000000000001</v>
      </c>
      <c r="G162">
        <v>58</v>
      </c>
      <c r="H162">
        <v>42.164000000000001</v>
      </c>
      <c r="I162">
        <v>38.453000000000003</v>
      </c>
      <c r="J162">
        <v>61</v>
      </c>
      <c r="K162">
        <v>48.643000000000001</v>
      </c>
      <c r="L162">
        <v>45.264000000000003</v>
      </c>
      <c r="M162">
        <v>58</v>
      </c>
    </row>
    <row r="163" spans="1:13" x14ac:dyDescent="0.25">
      <c r="A163">
        <v>161</v>
      </c>
      <c r="B163">
        <v>47.804000000000002</v>
      </c>
      <c r="C163">
        <v>44.115000000000002</v>
      </c>
      <c r="D163">
        <v>63</v>
      </c>
      <c r="E163">
        <v>36.973999999999997</v>
      </c>
      <c r="F163">
        <v>33.045999999999999</v>
      </c>
      <c r="G163">
        <v>56</v>
      </c>
      <c r="H163">
        <v>37.731000000000002</v>
      </c>
      <c r="I163">
        <v>34.140999999999998</v>
      </c>
      <c r="J163">
        <v>67</v>
      </c>
      <c r="K163">
        <v>49.26</v>
      </c>
      <c r="L163">
        <v>45.579000000000001</v>
      </c>
      <c r="M163">
        <v>61</v>
      </c>
    </row>
    <row r="164" spans="1:13" x14ac:dyDescent="0.25">
      <c r="A164">
        <v>162</v>
      </c>
      <c r="B164">
        <v>47.606000000000002</v>
      </c>
      <c r="C164">
        <v>43.927</v>
      </c>
      <c r="D164">
        <v>60</v>
      </c>
      <c r="E164">
        <v>36.118000000000002</v>
      </c>
      <c r="F164">
        <v>32.485999999999997</v>
      </c>
      <c r="G164">
        <v>59</v>
      </c>
      <c r="H164">
        <v>43.576000000000001</v>
      </c>
      <c r="I164">
        <v>39.741999999999997</v>
      </c>
      <c r="J164">
        <v>63</v>
      </c>
      <c r="K164">
        <v>48.997999999999998</v>
      </c>
      <c r="L164">
        <v>45.244</v>
      </c>
      <c r="M164">
        <v>60</v>
      </c>
    </row>
    <row r="165" spans="1:13" x14ac:dyDescent="0.25">
      <c r="A165">
        <v>163</v>
      </c>
      <c r="B165">
        <v>46.220999999999997</v>
      </c>
      <c r="C165">
        <v>42.59</v>
      </c>
      <c r="D165">
        <v>62</v>
      </c>
      <c r="E165">
        <v>37.018999999999998</v>
      </c>
      <c r="F165">
        <v>32.950000000000003</v>
      </c>
      <c r="G165">
        <v>58</v>
      </c>
      <c r="H165">
        <v>43.796999999999997</v>
      </c>
      <c r="I165">
        <v>40.058999999999997</v>
      </c>
      <c r="J165">
        <v>58</v>
      </c>
      <c r="K165">
        <v>49.511000000000003</v>
      </c>
      <c r="L165">
        <v>46.095999999999997</v>
      </c>
      <c r="M165">
        <v>59</v>
      </c>
    </row>
    <row r="166" spans="1:13" x14ac:dyDescent="0.25">
      <c r="A166">
        <v>164</v>
      </c>
      <c r="B166">
        <v>48.783000000000001</v>
      </c>
      <c r="C166">
        <v>45.112000000000002</v>
      </c>
      <c r="D166">
        <v>65</v>
      </c>
      <c r="E166">
        <v>36.598999999999997</v>
      </c>
      <c r="F166">
        <v>32.835999999999999</v>
      </c>
      <c r="G166">
        <v>57</v>
      </c>
      <c r="H166">
        <v>43.905999999999999</v>
      </c>
      <c r="I166">
        <v>40.237000000000002</v>
      </c>
      <c r="J166">
        <v>59</v>
      </c>
      <c r="K166">
        <v>48.274999999999999</v>
      </c>
      <c r="L166">
        <v>44.752000000000002</v>
      </c>
      <c r="M166">
        <v>62</v>
      </c>
    </row>
    <row r="167" spans="1:13" x14ac:dyDescent="0.25">
      <c r="A167">
        <v>165</v>
      </c>
      <c r="B167">
        <v>46.99</v>
      </c>
      <c r="C167">
        <v>43.4</v>
      </c>
      <c r="D167">
        <v>61</v>
      </c>
      <c r="E167">
        <v>36.243000000000002</v>
      </c>
      <c r="F167">
        <v>32.545999999999999</v>
      </c>
      <c r="G167">
        <v>57</v>
      </c>
      <c r="H167">
        <v>43.137999999999998</v>
      </c>
      <c r="I167">
        <v>39.188000000000002</v>
      </c>
      <c r="J167">
        <v>60</v>
      </c>
      <c r="K167">
        <v>48.168999999999997</v>
      </c>
      <c r="L167">
        <v>44.448999999999998</v>
      </c>
      <c r="M167">
        <v>60</v>
      </c>
    </row>
    <row r="168" spans="1:13" x14ac:dyDescent="0.25">
      <c r="A168">
        <v>166</v>
      </c>
      <c r="B168">
        <v>47.311999999999998</v>
      </c>
      <c r="C168">
        <v>43.613</v>
      </c>
      <c r="D168">
        <v>61</v>
      </c>
      <c r="E168">
        <v>36.575000000000003</v>
      </c>
      <c r="F168">
        <v>33.091999999999999</v>
      </c>
      <c r="G168">
        <v>56</v>
      </c>
      <c r="H168">
        <v>44.491999999999997</v>
      </c>
      <c r="I168">
        <v>40.790999999999997</v>
      </c>
      <c r="J168">
        <v>62</v>
      </c>
      <c r="K168">
        <v>48.776000000000003</v>
      </c>
      <c r="L168">
        <v>45.191000000000003</v>
      </c>
      <c r="M168">
        <v>62</v>
      </c>
    </row>
    <row r="169" spans="1:13" x14ac:dyDescent="0.25">
      <c r="A169">
        <v>167</v>
      </c>
      <c r="B169">
        <v>49.082999999999998</v>
      </c>
      <c r="C169">
        <v>45.375</v>
      </c>
      <c r="D169">
        <v>60</v>
      </c>
      <c r="E169">
        <v>37.795999999999999</v>
      </c>
      <c r="F169">
        <v>34.100999999999999</v>
      </c>
      <c r="G169">
        <v>55</v>
      </c>
      <c r="H169">
        <v>43.134</v>
      </c>
      <c r="I169">
        <v>39.484999999999999</v>
      </c>
      <c r="J169">
        <v>60</v>
      </c>
      <c r="K169">
        <v>49.787999999999997</v>
      </c>
      <c r="L169">
        <v>46.003999999999998</v>
      </c>
      <c r="M169">
        <v>60</v>
      </c>
    </row>
    <row r="170" spans="1:13" x14ac:dyDescent="0.25">
      <c r="A170">
        <v>168</v>
      </c>
      <c r="B170">
        <v>50.156999999999996</v>
      </c>
      <c r="C170">
        <v>46.424999999999997</v>
      </c>
      <c r="D170">
        <v>64</v>
      </c>
      <c r="E170">
        <v>35.874000000000002</v>
      </c>
      <c r="F170">
        <v>32.26</v>
      </c>
      <c r="G170">
        <v>56</v>
      </c>
      <c r="H170">
        <v>42.304000000000002</v>
      </c>
      <c r="I170">
        <v>38.896000000000001</v>
      </c>
      <c r="J170">
        <v>56</v>
      </c>
      <c r="K170">
        <v>48.515999999999998</v>
      </c>
      <c r="L170">
        <v>44.81</v>
      </c>
      <c r="M170">
        <v>60</v>
      </c>
    </row>
    <row r="171" spans="1:13" x14ac:dyDescent="0.25">
      <c r="A171">
        <v>169</v>
      </c>
      <c r="B171">
        <v>47.981999999999999</v>
      </c>
      <c r="C171">
        <v>44.295000000000002</v>
      </c>
      <c r="D171">
        <v>60</v>
      </c>
      <c r="E171">
        <v>35.341000000000001</v>
      </c>
      <c r="F171">
        <v>31.885999999999999</v>
      </c>
      <c r="G171">
        <v>56</v>
      </c>
      <c r="H171">
        <v>36.880000000000003</v>
      </c>
      <c r="I171">
        <v>33.564</v>
      </c>
      <c r="J171">
        <v>61</v>
      </c>
      <c r="K171">
        <v>49.435000000000002</v>
      </c>
      <c r="L171">
        <v>46.045000000000002</v>
      </c>
      <c r="M171">
        <v>59</v>
      </c>
    </row>
    <row r="172" spans="1:13" x14ac:dyDescent="0.25">
      <c r="A172">
        <v>170</v>
      </c>
      <c r="B172">
        <v>46.423000000000002</v>
      </c>
      <c r="C172">
        <v>42.813000000000002</v>
      </c>
      <c r="D172">
        <v>61</v>
      </c>
      <c r="E172">
        <v>34.893000000000001</v>
      </c>
      <c r="F172">
        <v>31.690999999999999</v>
      </c>
      <c r="G172">
        <v>55</v>
      </c>
      <c r="H172">
        <v>43.201000000000001</v>
      </c>
      <c r="I172">
        <v>39.655000000000001</v>
      </c>
      <c r="J172">
        <v>65</v>
      </c>
      <c r="K172">
        <v>49.064999999999998</v>
      </c>
      <c r="L172">
        <v>45.451999999999998</v>
      </c>
      <c r="M172">
        <v>59</v>
      </c>
    </row>
    <row r="173" spans="1:13" x14ac:dyDescent="0.25">
      <c r="A173">
        <v>171</v>
      </c>
      <c r="B173">
        <v>46.496000000000002</v>
      </c>
      <c r="C173">
        <v>43.116</v>
      </c>
      <c r="D173">
        <v>65</v>
      </c>
      <c r="E173">
        <v>38.01</v>
      </c>
      <c r="F173">
        <v>34.438000000000002</v>
      </c>
      <c r="G173">
        <v>61</v>
      </c>
      <c r="H173">
        <v>44.164999999999999</v>
      </c>
      <c r="I173">
        <v>40.573999999999998</v>
      </c>
      <c r="J173">
        <v>61</v>
      </c>
      <c r="K173">
        <v>49.066000000000003</v>
      </c>
      <c r="L173">
        <v>45.363</v>
      </c>
      <c r="M173">
        <v>61</v>
      </c>
    </row>
    <row r="174" spans="1:13" x14ac:dyDescent="0.25">
      <c r="A174">
        <v>172</v>
      </c>
      <c r="B174">
        <v>45.862000000000002</v>
      </c>
      <c r="C174">
        <v>42.241999999999997</v>
      </c>
      <c r="D174">
        <v>57</v>
      </c>
      <c r="E174">
        <v>36.134</v>
      </c>
      <c r="F174">
        <v>32.545000000000002</v>
      </c>
      <c r="G174">
        <v>57</v>
      </c>
      <c r="H174">
        <v>36.677999999999997</v>
      </c>
      <c r="I174">
        <v>33.098999999999997</v>
      </c>
      <c r="J174">
        <v>60</v>
      </c>
      <c r="K174">
        <v>49.515000000000001</v>
      </c>
      <c r="L174">
        <v>45.902999999999999</v>
      </c>
      <c r="M174">
        <v>57</v>
      </c>
    </row>
    <row r="175" spans="1:13" x14ac:dyDescent="0.25">
      <c r="A175">
        <v>173</v>
      </c>
      <c r="B175">
        <v>48.771000000000001</v>
      </c>
      <c r="C175">
        <v>45.076000000000001</v>
      </c>
      <c r="D175">
        <v>61</v>
      </c>
      <c r="E175">
        <v>35.201999999999998</v>
      </c>
      <c r="F175">
        <v>31.651</v>
      </c>
      <c r="G175">
        <v>56</v>
      </c>
      <c r="H175">
        <v>42.238999999999997</v>
      </c>
      <c r="I175">
        <v>38.618000000000002</v>
      </c>
      <c r="J175">
        <v>62</v>
      </c>
      <c r="K175">
        <v>49.747</v>
      </c>
      <c r="L175">
        <v>46.01</v>
      </c>
      <c r="M175">
        <v>59</v>
      </c>
    </row>
    <row r="176" spans="1:13" x14ac:dyDescent="0.25">
      <c r="A176">
        <v>174</v>
      </c>
      <c r="B176">
        <v>48.249000000000002</v>
      </c>
      <c r="C176">
        <v>44.58</v>
      </c>
      <c r="D176">
        <v>65</v>
      </c>
      <c r="E176">
        <v>35.396999999999998</v>
      </c>
      <c r="F176">
        <v>31.917000000000002</v>
      </c>
      <c r="G176">
        <v>54</v>
      </c>
      <c r="H176">
        <v>38.970999999999997</v>
      </c>
      <c r="I176">
        <v>35.51</v>
      </c>
      <c r="J176">
        <v>57</v>
      </c>
      <c r="K176">
        <v>48.103999999999999</v>
      </c>
      <c r="L176">
        <v>44.567999999999998</v>
      </c>
      <c r="M176">
        <v>62</v>
      </c>
    </row>
    <row r="177" spans="1:13" x14ac:dyDescent="0.25">
      <c r="A177">
        <v>175</v>
      </c>
      <c r="B177">
        <v>46.502000000000002</v>
      </c>
      <c r="C177">
        <v>42.88</v>
      </c>
      <c r="D177">
        <v>58</v>
      </c>
      <c r="E177">
        <v>35.905999999999999</v>
      </c>
      <c r="F177">
        <v>32.723999999999997</v>
      </c>
      <c r="G177">
        <v>57</v>
      </c>
      <c r="H177">
        <v>43.067999999999998</v>
      </c>
      <c r="I177">
        <v>39.549999999999997</v>
      </c>
      <c r="J177">
        <v>61</v>
      </c>
      <c r="K177">
        <v>49.075000000000003</v>
      </c>
      <c r="L177">
        <v>45.655000000000001</v>
      </c>
      <c r="M177">
        <v>61</v>
      </c>
    </row>
    <row r="178" spans="1:13" x14ac:dyDescent="0.25">
      <c r="A178">
        <v>176</v>
      </c>
      <c r="B178">
        <v>47.69</v>
      </c>
      <c r="C178">
        <v>44.036000000000001</v>
      </c>
      <c r="D178">
        <v>61</v>
      </c>
      <c r="E178">
        <v>35.604999999999997</v>
      </c>
      <c r="F178">
        <v>32.011000000000003</v>
      </c>
      <c r="G178">
        <v>53</v>
      </c>
      <c r="H178">
        <v>42.506999999999998</v>
      </c>
      <c r="I178">
        <v>39.26</v>
      </c>
      <c r="J178">
        <v>64</v>
      </c>
      <c r="K178">
        <v>49.587000000000003</v>
      </c>
      <c r="L178">
        <v>45.802</v>
      </c>
      <c r="M178">
        <v>60</v>
      </c>
    </row>
    <row r="179" spans="1:13" x14ac:dyDescent="0.25">
      <c r="A179">
        <v>177</v>
      </c>
      <c r="B179">
        <v>47.994</v>
      </c>
      <c r="C179">
        <v>44.386000000000003</v>
      </c>
      <c r="D179">
        <v>62</v>
      </c>
      <c r="E179">
        <v>36.735999999999997</v>
      </c>
      <c r="F179">
        <v>33.284999999999997</v>
      </c>
      <c r="G179">
        <v>59</v>
      </c>
      <c r="H179">
        <v>36.917000000000002</v>
      </c>
      <c r="I179">
        <v>33.448999999999998</v>
      </c>
      <c r="J179">
        <v>65</v>
      </c>
      <c r="K179">
        <v>48.813000000000002</v>
      </c>
      <c r="L179">
        <v>45.183999999999997</v>
      </c>
      <c r="M179">
        <v>60</v>
      </c>
    </row>
    <row r="180" spans="1:13" x14ac:dyDescent="0.25">
      <c r="A180">
        <v>178</v>
      </c>
      <c r="B180">
        <v>46.195999999999998</v>
      </c>
      <c r="C180">
        <v>42.625</v>
      </c>
      <c r="D180">
        <v>61</v>
      </c>
      <c r="E180">
        <v>36.143000000000001</v>
      </c>
      <c r="F180">
        <v>32.597000000000001</v>
      </c>
      <c r="G180">
        <v>55</v>
      </c>
      <c r="H180">
        <v>42.503</v>
      </c>
      <c r="I180">
        <v>38.767000000000003</v>
      </c>
      <c r="J180">
        <v>56</v>
      </c>
      <c r="K180">
        <v>48.16</v>
      </c>
      <c r="L180">
        <v>44.5</v>
      </c>
      <c r="M180">
        <v>60</v>
      </c>
    </row>
    <row r="181" spans="1:13" x14ac:dyDescent="0.25">
      <c r="A181">
        <v>179</v>
      </c>
      <c r="B181">
        <v>45.898000000000003</v>
      </c>
      <c r="C181">
        <v>41.954000000000001</v>
      </c>
      <c r="D181">
        <v>62</v>
      </c>
      <c r="E181">
        <v>37.229999999999997</v>
      </c>
      <c r="F181">
        <v>33.761000000000003</v>
      </c>
      <c r="G181">
        <v>55</v>
      </c>
      <c r="H181">
        <v>43.186</v>
      </c>
      <c r="I181">
        <v>39.558999999999997</v>
      </c>
      <c r="J181">
        <v>60</v>
      </c>
      <c r="K181">
        <v>48.482999999999997</v>
      </c>
      <c r="L181">
        <v>45.051000000000002</v>
      </c>
      <c r="M181">
        <v>58</v>
      </c>
    </row>
    <row r="182" spans="1:13" x14ac:dyDescent="0.25">
      <c r="A182">
        <v>180</v>
      </c>
      <c r="B182">
        <v>47.613</v>
      </c>
      <c r="C182">
        <v>43.801000000000002</v>
      </c>
      <c r="D182">
        <v>63</v>
      </c>
      <c r="E182">
        <v>38.207000000000001</v>
      </c>
      <c r="F182">
        <v>34.61</v>
      </c>
      <c r="G182">
        <v>56</v>
      </c>
      <c r="H182">
        <v>43.584000000000003</v>
      </c>
      <c r="I182">
        <v>39.890999999999998</v>
      </c>
      <c r="J182">
        <v>58</v>
      </c>
      <c r="K182">
        <v>48.377000000000002</v>
      </c>
      <c r="L182">
        <v>44.493000000000002</v>
      </c>
      <c r="M182">
        <v>57</v>
      </c>
    </row>
    <row r="190" spans="1:13" x14ac:dyDescent="0.25">
      <c r="A190" t="s">
        <v>7</v>
      </c>
      <c r="B190">
        <f t="shared" ref="B190:M190" si="0">AVERAGE(B3:B182)</f>
        <v>48.190372222222223</v>
      </c>
      <c r="C190">
        <f t="shared" si="0"/>
        <v>44.503911111111087</v>
      </c>
      <c r="D190">
        <f t="shared" si="0"/>
        <v>61.727777777777774</v>
      </c>
      <c r="E190">
        <f t="shared" si="0"/>
        <v>38.262149999999991</v>
      </c>
      <c r="F190">
        <f t="shared" si="0"/>
        <v>34.647577777777776</v>
      </c>
      <c r="G190">
        <f t="shared" si="0"/>
        <v>56.43888888888889</v>
      </c>
      <c r="H190">
        <f t="shared" si="0"/>
        <v>40.138322222222214</v>
      </c>
      <c r="I190">
        <f t="shared" si="0"/>
        <v>36.551749999999991</v>
      </c>
      <c r="J190">
        <f t="shared" si="0"/>
        <v>58.338888888888889</v>
      </c>
      <c r="K190">
        <f t="shared" si="0"/>
        <v>50.581888888888905</v>
      </c>
      <c r="L190">
        <f t="shared" si="0"/>
        <v>46.93137222222223</v>
      </c>
      <c r="M190">
        <f t="shared" si="0"/>
        <v>60.388888888888886</v>
      </c>
    </row>
    <row r="191" spans="1:13" x14ac:dyDescent="0.25">
      <c r="A191" t="s">
        <v>8</v>
      </c>
      <c r="B191">
        <f t="shared" ref="B191:M191" si="1">_xlfn.STDEV.P(B3:B182)</f>
        <v>2.0196062900986846</v>
      </c>
      <c r="C191">
        <f t="shared" si="1"/>
        <v>2.0015456313361892</v>
      </c>
      <c r="D191">
        <f t="shared" si="1"/>
        <v>2.1649494619596807</v>
      </c>
      <c r="E191">
        <f t="shared" si="1"/>
        <v>3.0936827397402382</v>
      </c>
      <c r="F191">
        <f t="shared" si="1"/>
        <v>3.0734075640991265</v>
      </c>
      <c r="G191">
        <f t="shared" si="1"/>
        <v>3.0861048604797188</v>
      </c>
      <c r="H191">
        <f t="shared" si="1"/>
        <v>3.0927211025883103</v>
      </c>
      <c r="I191">
        <f t="shared" si="1"/>
        <v>3.0723521280301047</v>
      </c>
      <c r="J191">
        <f t="shared" si="1"/>
        <v>3.0788957055139248</v>
      </c>
      <c r="K191">
        <f t="shared" si="1"/>
        <v>3.9650024182266543</v>
      </c>
      <c r="L191">
        <f t="shared" si="1"/>
        <v>3.8868233416542615</v>
      </c>
      <c r="M191">
        <f t="shared" si="1"/>
        <v>1.9304256551021441</v>
      </c>
    </row>
    <row r="192" spans="1:13" x14ac:dyDescent="0.25">
      <c r="A192" t="s">
        <v>10</v>
      </c>
      <c r="B192">
        <f t="shared" ref="B192:M192" si="2">MAX(B3:B182)</f>
        <v>53.381999999999998</v>
      </c>
      <c r="C192">
        <f t="shared" si="2"/>
        <v>49.591999999999999</v>
      </c>
      <c r="D192">
        <f t="shared" si="2"/>
        <v>67</v>
      </c>
      <c r="E192">
        <f t="shared" si="2"/>
        <v>55.533999999999999</v>
      </c>
      <c r="F192">
        <f t="shared" si="2"/>
        <v>51.814999999999998</v>
      </c>
      <c r="G192">
        <f t="shared" si="2"/>
        <v>68</v>
      </c>
      <c r="H192">
        <f t="shared" si="2"/>
        <v>48.01</v>
      </c>
      <c r="I192">
        <f t="shared" si="2"/>
        <v>44.418999999999997</v>
      </c>
      <c r="J192">
        <f t="shared" si="2"/>
        <v>67</v>
      </c>
      <c r="K192">
        <f t="shared" si="2"/>
        <v>66.052999999999997</v>
      </c>
      <c r="L192">
        <f t="shared" si="2"/>
        <v>62.006999999999998</v>
      </c>
      <c r="M192">
        <f t="shared" si="2"/>
        <v>66</v>
      </c>
    </row>
    <row r="193" spans="1:13" x14ac:dyDescent="0.25">
      <c r="A193" s="1" t="s">
        <v>9</v>
      </c>
      <c r="B193">
        <f t="shared" ref="B193:M193" si="3">VAR(B3:B182)</f>
        <v>4.1015962126319057</v>
      </c>
      <c r="C193">
        <f t="shared" si="3"/>
        <v>4.0285658356300393</v>
      </c>
      <c r="D193">
        <f t="shared" si="3"/>
        <v>4.7131905648665482</v>
      </c>
      <c r="E193">
        <f t="shared" si="3"/>
        <v>9.6243414578212274</v>
      </c>
      <c r="F193">
        <f t="shared" si="3"/>
        <v>9.4986040777157026</v>
      </c>
      <c r="G193">
        <f t="shared" si="3"/>
        <v>9.5772501551831155</v>
      </c>
      <c r="H193">
        <f t="shared" si="3"/>
        <v>9.6183591469894409</v>
      </c>
      <c r="I193">
        <f t="shared" si="3"/>
        <v>9.4920813840782152</v>
      </c>
      <c r="J193">
        <f t="shared" si="3"/>
        <v>9.5325574177529386</v>
      </c>
      <c r="K193">
        <f t="shared" si="3"/>
        <v>15.80907235630044</v>
      </c>
      <c r="L193">
        <f t="shared" si="3"/>
        <v>15.19179454782744</v>
      </c>
      <c r="M193">
        <f t="shared" si="3"/>
        <v>3.7473618870266909</v>
      </c>
    </row>
    <row r="194" spans="1:13" x14ac:dyDescent="0.25">
      <c r="A194" t="s">
        <v>11</v>
      </c>
      <c r="B194">
        <f>0.4*B190 + 0.3*(1 - B191) + 0.3*(1 - B192/100)</f>
        <v>19.110121001859284</v>
      </c>
      <c r="C194">
        <f>0.4*C190 + 0.3*(1 - C191) + 0.3*(1 - C192/100)</f>
        <v>17.652324755043576</v>
      </c>
      <c r="D194">
        <f t="shared" ref="D194:M194" si="4">0.4*D190 + 0.3*(1 - D191) + 0.3*(1 - D192/100)</f>
        <v>24.440626272523208</v>
      </c>
      <c r="E194">
        <f t="shared" si="4"/>
        <v>14.810153178077925</v>
      </c>
      <c r="F194">
        <f t="shared" si="4"/>
        <v>13.381563841881373</v>
      </c>
      <c r="G194">
        <f t="shared" si="4"/>
        <v>22.04572409741164</v>
      </c>
      <c r="H194">
        <f t="shared" si="4"/>
        <v>15.583482558112394</v>
      </c>
      <c r="I194">
        <f t="shared" si="4"/>
        <v>14.165737361590967</v>
      </c>
      <c r="J194">
        <f t="shared" si="4"/>
        <v>22.810886843901383</v>
      </c>
      <c r="K194">
        <f t="shared" si="4"/>
        <v>19.445095830087567</v>
      </c>
      <c r="L194">
        <f t="shared" si="4"/>
        <v>18.020480886392615</v>
      </c>
      <c r="M194">
        <f t="shared" si="4"/>
        <v>23.978427859024912</v>
      </c>
    </row>
    <row r="195" spans="1:13" x14ac:dyDescent="0.25">
      <c r="A195" t="s">
        <v>12</v>
      </c>
      <c r="B195" s="2">
        <f>SUM(B194:D194)</f>
        <v>61.203072029426068</v>
      </c>
      <c r="C195" s="2"/>
      <c r="D195" s="2"/>
      <c r="E195" s="2">
        <f>SUM(E194:G194)</f>
        <v>50.237441117370935</v>
      </c>
      <c r="F195" s="2"/>
      <c r="G195" s="2"/>
      <c r="H195" s="2">
        <f>SUM(H194:J194)</f>
        <v>52.560106763604743</v>
      </c>
      <c r="I195" s="2"/>
      <c r="J195" s="2"/>
      <c r="K195" s="2">
        <f>SUM(K194:M194)</f>
        <v>61.444004575505097</v>
      </c>
      <c r="L195" s="2"/>
      <c r="M195" s="2"/>
    </row>
  </sheetData>
  <mergeCells count="8">
    <mergeCell ref="K1:M1"/>
    <mergeCell ref="K195:M195"/>
    <mergeCell ref="B1:D1"/>
    <mergeCell ref="E1:G1"/>
    <mergeCell ref="H1:J1"/>
    <mergeCell ref="B195:D195"/>
    <mergeCell ref="E195:G195"/>
    <mergeCell ref="H195:J19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7EE3D-518F-4BF4-BFF4-75D0BCBC0B4B}">
  <dimension ref="A1:I150"/>
  <sheetViews>
    <sheetView topLeftCell="A127" workbookViewId="0">
      <selection activeCell="H150" sqref="H150:I150"/>
    </sheetView>
  </sheetViews>
  <sheetFormatPr defaultRowHeight="15" x14ac:dyDescent="0.25"/>
  <cols>
    <col min="1" max="1" width="20.7109375" customWidth="1"/>
    <col min="2" max="2" width="20" customWidth="1"/>
    <col min="3" max="3" width="20.28515625" customWidth="1"/>
    <col min="4" max="4" width="22.85546875" customWidth="1"/>
    <col min="5" max="5" width="26.7109375" customWidth="1"/>
    <col min="6" max="6" width="26.85546875" customWidth="1"/>
    <col min="7" max="7" width="25.7109375" customWidth="1"/>
    <col min="8" max="8" width="23.140625" customWidth="1"/>
    <col min="9" max="9" width="27.28515625" customWidth="1"/>
  </cols>
  <sheetData>
    <row r="1" spans="1:9" x14ac:dyDescent="0.25">
      <c r="A1" t="s">
        <v>0</v>
      </c>
      <c r="B1" s="2" t="s">
        <v>13</v>
      </c>
      <c r="C1" s="2"/>
      <c r="D1" s="2" t="s">
        <v>15</v>
      </c>
      <c r="E1" s="2"/>
      <c r="F1" s="2" t="s">
        <v>16</v>
      </c>
      <c r="G1" s="2"/>
      <c r="H1" s="2" t="s">
        <v>16</v>
      </c>
      <c r="I1" s="2"/>
    </row>
    <row r="2" spans="1:9" x14ac:dyDescent="0.25">
      <c r="B2" t="s">
        <v>14</v>
      </c>
      <c r="C2" t="s">
        <v>17</v>
      </c>
      <c r="D2" t="s">
        <v>14</v>
      </c>
      <c r="E2" t="s">
        <v>17</v>
      </c>
      <c r="F2" t="s">
        <v>14</v>
      </c>
      <c r="G2" t="s">
        <v>17</v>
      </c>
      <c r="H2" t="s">
        <v>14</v>
      </c>
      <c r="I2" t="s">
        <v>17</v>
      </c>
    </row>
    <row r="3" spans="1:9" x14ac:dyDescent="0.25">
      <c r="A3">
        <v>1</v>
      </c>
      <c r="B3">
        <v>66</v>
      </c>
      <c r="C3">
        <v>113.71</v>
      </c>
      <c r="D3">
        <v>71</v>
      </c>
      <c r="E3">
        <v>143.30000000000001</v>
      </c>
      <c r="F3">
        <v>72</v>
      </c>
      <c r="G3">
        <v>155.93</v>
      </c>
      <c r="H3">
        <v>69</v>
      </c>
      <c r="I3">
        <v>145.19</v>
      </c>
    </row>
    <row r="4" spans="1:9" x14ac:dyDescent="0.25">
      <c r="A4">
        <v>2</v>
      </c>
      <c r="B4">
        <v>66</v>
      </c>
      <c r="C4">
        <v>107.79</v>
      </c>
      <c r="D4">
        <v>71</v>
      </c>
      <c r="E4">
        <v>136.25</v>
      </c>
      <c r="F4">
        <v>72</v>
      </c>
      <c r="G4">
        <v>153.52000000000001</v>
      </c>
      <c r="H4">
        <v>65</v>
      </c>
      <c r="I4">
        <v>78.12</v>
      </c>
    </row>
    <row r="5" spans="1:9" x14ac:dyDescent="0.25">
      <c r="A5">
        <v>3</v>
      </c>
      <c r="B5">
        <v>66</v>
      </c>
      <c r="C5">
        <v>106.23</v>
      </c>
      <c r="D5">
        <v>71</v>
      </c>
      <c r="E5">
        <v>135.13</v>
      </c>
      <c r="F5">
        <v>72</v>
      </c>
      <c r="G5">
        <v>151.52000000000001</v>
      </c>
      <c r="H5">
        <v>64</v>
      </c>
      <c r="I5">
        <v>73.73</v>
      </c>
    </row>
    <row r="6" spans="1:9" x14ac:dyDescent="0.25">
      <c r="A6">
        <v>4</v>
      </c>
      <c r="B6">
        <v>66</v>
      </c>
      <c r="C6">
        <v>120.69</v>
      </c>
      <c r="D6">
        <v>71</v>
      </c>
      <c r="E6">
        <v>134.34</v>
      </c>
      <c r="F6">
        <v>72</v>
      </c>
      <c r="G6">
        <v>153.49</v>
      </c>
      <c r="H6">
        <v>62</v>
      </c>
      <c r="I6">
        <v>53.29</v>
      </c>
    </row>
    <row r="7" spans="1:9" x14ac:dyDescent="0.25">
      <c r="A7">
        <v>5</v>
      </c>
      <c r="B7">
        <v>67</v>
      </c>
      <c r="C7">
        <v>121.86</v>
      </c>
      <c r="D7">
        <v>72</v>
      </c>
      <c r="E7">
        <v>151.65</v>
      </c>
      <c r="F7">
        <v>70</v>
      </c>
      <c r="G7">
        <v>124.43</v>
      </c>
      <c r="H7">
        <v>61</v>
      </c>
      <c r="I7">
        <v>62.92</v>
      </c>
    </row>
    <row r="8" spans="1:9" x14ac:dyDescent="0.25">
      <c r="A8">
        <v>6</v>
      </c>
      <c r="B8">
        <v>67</v>
      </c>
      <c r="C8">
        <v>123.85</v>
      </c>
      <c r="D8">
        <v>72</v>
      </c>
      <c r="E8">
        <v>140.22</v>
      </c>
      <c r="F8">
        <v>71</v>
      </c>
      <c r="G8">
        <v>150.4</v>
      </c>
      <c r="H8">
        <v>61</v>
      </c>
      <c r="I8">
        <v>60.74</v>
      </c>
    </row>
    <row r="9" spans="1:9" x14ac:dyDescent="0.25">
      <c r="A9">
        <v>7</v>
      </c>
      <c r="B9">
        <v>67</v>
      </c>
      <c r="C9">
        <v>118.67</v>
      </c>
      <c r="D9">
        <v>71</v>
      </c>
      <c r="E9">
        <v>139.86000000000001</v>
      </c>
      <c r="F9">
        <v>70</v>
      </c>
      <c r="G9">
        <v>133.04</v>
      </c>
      <c r="H9">
        <v>61</v>
      </c>
      <c r="I9">
        <v>63.49</v>
      </c>
    </row>
    <row r="10" spans="1:9" x14ac:dyDescent="0.25">
      <c r="A10">
        <v>8</v>
      </c>
      <c r="B10">
        <v>67</v>
      </c>
      <c r="C10">
        <v>116.46</v>
      </c>
      <c r="D10">
        <v>71</v>
      </c>
      <c r="E10">
        <v>141.25</v>
      </c>
      <c r="F10">
        <v>70</v>
      </c>
      <c r="G10">
        <v>108.98</v>
      </c>
      <c r="H10">
        <v>60</v>
      </c>
      <c r="I10">
        <v>66.819999999999993</v>
      </c>
    </row>
    <row r="11" spans="1:9" x14ac:dyDescent="0.25">
      <c r="A11">
        <v>9</v>
      </c>
      <c r="B11">
        <v>67</v>
      </c>
      <c r="C11">
        <v>117.36</v>
      </c>
      <c r="D11">
        <v>71</v>
      </c>
      <c r="E11">
        <v>141.83000000000001</v>
      </c>
      <c r="F11">
        <v>69</v>
      </c>
      <c r="G11">
        <v>133.05000000000001</v>
      </c>
      <c r="H11">
        <v>60</v>
      </c>
      <c r="I11">
        <v>65.09</v>
      </c>
    </row>
    <row r="12" spans="1:9" x14ac:dyDescent="0.25">
      <c r="A12">
        <v>10</v>
      </c>
      <c r="B12">
        <v>66</v>
      </c>
      <c r="C12">
        <v>105.99</v>
      </c>
      <c r="D12">
        <v>71</v>
      </c>
      <c r="E12">
        <v>139.16</v>
      </c>
      <c r="F12">
        <v>69</v>
      </c>
      <c r="G12">
        <v>137.76</v>
      </c>
      <c r="H12">
        <v>60</v>
      </c>
      <c r="I12">
        <v>62.39</v>
      </c>
    </row>
    <row r="13" spans="1:9" x14ac:dyDescent="0.25">
      <c r="A13">
        <v>11</v>
      </c>
      <c r="B13">
        <v>67</v>
      </c>
      <c r="C13">
        <v>116.45</v>
      </c>
      <c r="D13">
        <v>71</v>
      </c>
      <c r="E13">
        <v>147.22</v>
      </c>
      <c r="F13">
        <v>69</v>
      </c>
      <c r="G13">
        <v>121.57</v>
      </c>
      <c r="H13">
        <v>60</v>
      </c>
      <c r="I13">
        <v>67.16</v>
      </c>
    </row>
    <row r="14" spans="1:9" x14ac:dyDescent="0.25">
      <c r="A14">
        <v>12</v>
      </c>
      <c r="B14">
        <v>66</v>
      </c>
      <c r="C14">
        <v>112.27</v>
      </c>
      <c r="D14">
        <v>72</v>
      </c>
      <c r="E14">
        <v>165.56</v>
      </c>
      <c r="F14">
        <v>69</v>
      </c>
      <c r="G14">
        <v>112.55</v>
      </c>
      <c r="H14">
        <v>59</v>
      </c>
      <c r="I14">
        <v>66.5</v>
      </c>
    </row>
    <row r="15" spans="1:9" x14ac:dyDescent="0.25">
      <c r="A15">
        <v>13</v>
      </c>
      <c r="B15">
        <v>66</v>
      </c>
      <c r="C15">
        <v>121.71</v>
      </c>
      <c r="D15">
        <v>72</v>
      </c>
      <c r="E15">
        <v>165.07</v>
      </c>
      <c r="F15">
        <v>69</v>
      </c>
      <c r="G15">
        <v>139.61000000000001</v>
      </c>
      <c r="H15">
        <v>59</v>
      </c>
      <c r="I15">
        <v>60.64</v>
      </c>
    </row>
    <row r="16" spans="1:9" x14ac:dyDescent="0.25">
      <c r="A16">
        <v>14</v>
      </c>
      <c r="B16">
        <v>67</v>
      </c>
      <c r="C16">
        <v>130.19</v>
      </c>
      <c r="D16">
        <v>72</v>
      </c>
      <c r="E16">
        <v>153.97</v>
      </c>
      <c r="F16">
        <v>70</v>
      </c>
      <c r="G16">
        <v>152.79</v>
      </c>
      <c r="H16">
        <v>59</v>
      </c>
      <c r="I16">
        <v>65.77</v>
      </c>
    </row>
    <row r="17" spans="1:9" x14ac:dyDescent="0.25">
      <c r="A17">
        <v>15</v>
      </c>
      <c r="B17">
        <v>67</v>
      </c>
      <c r="C17">
        <v>136.38</v>
      </c>
      <c r="D17">
        <v>73</v>
      </c>
      <c r="E17">
        <v>162.6</v>
      </c>
      <c r="F17">
        <v>70</v>
      </c>
      <c r="G17">
        <v>138.16999999999999</v>
      </c>
      <c r="H17">
        <v>59</v>
      </c>
      <c r="I17">
        <v>67.61</v>
      </c>
    </row>
    <row r="18" spans="1:9" x14ac:dyDescent="0.25">
      <c r="A18">
        <v>16</v>
      </c>
      <c r="B18">
        <v>67</v>
      </c>
      <c r="C18">
        <v>123.07</v>
      </c>
      <c r="D18">
        <v>73</v>
      </c>
      <c r="E18">
        <v>162.27000000000001</v>
      </c>
      <c r="F18">
        <v>69</v>
      </c>
      <c r="G18">
        <v>100.77</v>
      </c>
      <c r="H18">
        <v>59</v>
      </c>
      <c r="I18">
        <v>69.92</v>
      </c>
    </row>
    <row r="19" spans="1:9" x14ac:dyDescent="0.25">
      <c r="A19">
        <v>17</v>
      </c>
      <c r="B19">
        <v>67</v>
      </c>
      <c r="C19">
        <v>130.11000000000001</v>
      </c>
      <c r="D19">
        <v>72</v>
      </c>
      <c r="E19">
        <v>143.57</v>
      </c>
      <c r="F19">
        <v>69</v>
      </c>
      <c r="G19">
        <v>128.83000000000001</v>
      </c>
      <c r="H19">
        <v>59</v>
      </c>
      <c r="I19">
        <v>70.209999999999994</v>
      </c>
    </row>
    <row r="20" spans="1:9" x14ac:dyDescent="0.25">
      <c r="A20">
        <v>18</v>
      </c>
      <c r="B20">
        <v>67</v>
      </c>
      <c r="C20">
        <v>108.72</v>
      </c>
      <c r="D20">
        <v>72</v>
      </c>
      <c r="E20">
        <v>134.62</v>
      </c>
      <c r="F20">
        <v>71</v>
      </c>
      <c r="G20">
        <v>153.26</v>
      </c>
      <c r="H20">
        <v>58</v>
      </c>
      <c r="I20">
        <v>66.819999999999993</v>
      </c>
    </row>
    <row r="21" spans="1:9" x14ac:dyDescent="0.25">
      <c r="A21">
        <v>19</v>
      </c>
      <c r="B21">
        <v>67</v>
      </c>
      <c r="C21">
        <v>106.28</v>
      </c>
      <c r="D21">
        <v>72</v>
      </c>
      <c r="E21">
        <v>136.47999999999999</v>
      </c>
      <c r="F21">
        <v>69</v>
      </c>
      <c r="G21">
        <v>128.91</v>
      </c>
      <c r="H21">
        <v>58</v>
      </c>
      <c r="I21">
        <v>71.930000000000007</v>
      </c>
    </row>
    <row r="22" spans="1:9" x14ac:dyDescent="0.25">
      <c r="A22">
        <v>20</v>
      </c>
      <c r="B22">
        <v>67</v>
      </c>
      <c r="C22">
        <v>120.39</v>
      </c>
      <c r="D22">
        <v>72</v>
      </c>
      <c r="E22">
        <v>156.38</v>
      </c>
      <c r="F22">
        <v>69</v>
      </c>
      <c r="G22">
        <v>104.65</v>
      </c>
      <c r="H22">
        <v>58</v>
      </c>
      <c r="I22">
        <v>68.45</v>
      </c>
    </row>
    <row r="23" spans="1:9" x14ac:dyDescent="0.25">
      <c r="A23">
        <v>21</v>
      </c>
      <c r="B23">
        <v>66</v>
      </c>
      <c r="C23">
        <v>110.89</v>
      </c>
      <c r="D23">
        <v>72</v>
      </c>
      <c r="E23">
        <v>157.94999999999999</v>
      </c>
      <c r="F23">
        <v>68</v>
      </c>
      <c r="G23">
        <v>107.88</v>
      </c>
      <c r="H23">
        <v>58</v>
      </c>
      <c r="I23">
        <v>70.040000000000006</v>
      </c>
    </row>
    <row r="24" spans="1:9" x14ac:dyDescent="0.25">
      <c r="A24">
        <v>22</v>
      </c>
      <c r="B24">
        <v>66</v>
      </c>
      <c r="C24">
        <v>101.33</v>
      </c>
      <c r="D24">
        <v>73</v>
      </c>
      <c r="E24">
        <v>156.30000000000001</v>
      </c>
      <c r="F24">
        <v>71</v>
      </c>
      <c r="G24">
        <v>153.19</v>
      </c>
      <c r="H24">
        <v>58</v>
      </c>
      <c r="I24">
        <v>70.81</v>
      </c>
    </row>
    <row r="25" spans="1:9" x14ac:dyDescent="0.25">
      <c r="A25">
        <v>23</v>
      </c>
      <c r="B25">
        <v>66</v>
      </c>
      <c r="C25">
        <v>115.3</v>
      </c>
      <c r="D25">
        <v>73</v>
      </c>
      <c r="E25">
        <v>158.08000000000001</v>
      </c>
      <c r="F25">
        <v>70</v>
      </c>
      <c r="G25">
        <v>149.54</v>
      </c>
      <c r="H25">
        <v>58</v>
      </c>
      <c r="I25">
        <v>70.959999999999994</v>
      </c>
    </row>
    <row r="26" spans="1:9" x14ac:dyDescent="0.25">
      <c r="A26">
        <v>24</v>
      </c>
      <c r="B26">
        <v>66</v>
      </c>
      <c r="C26">
        <v>106.93</v>
      </c>
      <c r="D26">
        <v>72</v>
      </c>
      <c r="E26">
        <v>146.52000000000001</v>
      </c>
      <c r="F26">
        <v>71</v>
      </c>
      <c r="G26">
        <v>151.68</v>
      </c>
      <c r="H26">
        <v>58</v>
      </c>
      <c r="I26">
        <v>66.540000000000006</v>
      </c>
    </row>
    <row r="27" spans="1:9" x14ac:dyDescent="0.25">
      <c r="A27">
        <v>25</v>
      </c>
      <c r="B27">
        <v>66</v>
      </c>
      <c r="C27">
        <v>106.03</v>
      </c>
      <c r="D27">
        <v>72</v>
      </c>
      <c r="E27">
        <v>140.09</v>
      </c>
      <c r="F27">
        <v>71</v>
      </c>
      <c r="G27">
        <v>150.88999999999999</v>
      </c>
      <c r="H27">
        <v>57</v>
      </c>
      <c r="I27">
        <v>65.959999999999994</v>
      </c>
    </row>
    <row r="28" spans="1:9" x14ac:dyDescent="0.25">
      <c r="A28">
        <v>26</v>
      </c>
      <c r="B28">
        <v>66</v>
      </c>
      <c r="C28">
        <v>103.57</v>
      </c>
      <c r="D28">
        <v>72</v>
      </c>
      <c r="E28">
        <v>139.41</v>
      </c>
      <c r="F28">
        <v>71</v>
      </c>
      <c r="G28">
        <v>141.53</v>
      </c>
      <c r="H28">
        <v>57</v>
      </c>
      <c r="I28">
        <v>63.54</v>
      </c>
    </row>
    <row r="29" spans="1:9" x14ac:dyDescent="0.25">
      <c r="A29">
        <v>27</v>
      </c>
      <c r="B29">
        <v>66</v>
      </c>
      <c r="C29">
        <v>106.38</v>
      </c>
      <c r="D29">
        <v>73</v>
      </c>
      <c r="E29">
        <v>143.88999999999999</v>
      </c>
      <c r="F29">
        <v>71</v>
      </c>
      <c r="G29">
        <v>149.55000000000001</v>
      </c>
      <c r="H29">
        <v>57</v>
      </c>
      <c r="I29">
        <v>68.739999999999995</v>
      </c>
    </row>
    <row r="30" spans="1:9" x14ac:dyDescent="0.25">
      <c r="A30">
        <v>28</v>
      </c>
      <c r="B30">
        <v>66</v>
      </c>
      <c r="C30">
        <v>109.39</v>
      </c>
      <c r="D30">
        <v>73</v>
      </c>
      <c r="E30">
        <v>147.1</v>
      </c>
      <c r="F30">
        <v>72</v>
      </c>
      <c r="G30">
        <v>160.9</v>
      </c>
      <c r="H30">
        <v>57</v>
      </c>
      <c r="I30">
        <v>71.7</v>
      </c>
    </row>
    <row r="31" spans="1:9" x14ac:dyDescent="0.25">
      <c r="A31">
        <v>29</v>
      </c>
      <c r="B31">
        <v>66</v>
      </c>
      <c r="C31">
        <v>123.92</v>
      </c>
      <c r="D31">
        <v>73</v>
      </c>
      <c r="E31">
        <v>149.4</v>
      </c>
      <c r="F31">
        <v>70</v>
      </c>
      <c r="G31">
        <v>152.51</v>
      </c>
      <c r="H31">
        <v>57</v>
      </c>
      <c r="I31">
        <v>63.78</v>
      </c>
    </row>
    <row r="32" spans="1:9" x14ac:dyDescent="0.25">
      <c r="A32">
        <v>30</v>
      </c>
      <c r="B32">
        <v>66</v>
      </c>
      <c r="C32">
        <v>123.29</v>
      </c>
      <c r="D32">
        <v>73</v>
      </c>
      <c r="E32">
        <v>152.47</v>
      </c>
      <c r="F32">
        <v>70</v>
      </c>
      <c r="G32">
        <v>105.66</v>
      </c>
      <c r="H32">
        <v>57</v>
      </c>
      <c r="I32">
        <v>64.83</v>
      </c>
    </row>
    <row r="33" spans="1:9" x14ac:dyDescent="0.25">
      <c r="A33">
        <v>31</v>
      </c>
      <c r="B33">
        <v>66</v>
      </c>
      <c r="C33">
        <v>121.17</v>
      </c>
      <c r="D33">
        <v>73</v>
      </c>
      <c r="E33">
        <v>153.79</v>
      </c>
      <c r="F33">
        <v>72</v>
      </c>
      <c r="G33">
        <v>153.15</v>
      </c>
      <c r="H33">
        <v>57</v>
      </c>
      <c r="I33">
        <v>63.44</v>
      </c>
    </row>
    <row r="34" spans="1:9" x14ac:dyDescent="0.25">
      <c r="A34">
        <v>32</v>
      </c>
      <c r="B34">
        <v>66</v>
      </c>
      <c r="C34">
        <v>118.36</v>
      </c>
      <c r="D34">
        <v>73</v>
      </c>
      <c r="E34">
        <v>154.80000000000001</v>
      </c>
      <c r="F34">
        <v>71</v>
      </c>
      <c r="G34">
        <v>107.81</v>
      </c>
      <c r="H34">
        <v>57</v>
      </c>
      <c r="I34">
        <v>70.13</v>
      </c>
    </row>
    <row r="35" spans="1:9" x14ac:dyDescent="0.25">
      <c r="A35">
        <v>33</v>
      </c>
      <c r="B35">
        <v>66</v>
      </c>
      <c r="C35">
        <v>109.57</v>
      </c>
      <c r="D35">
        <v>72</v>
      </c>
      <c r="E35">
        <v>133.24</v>
      </c>
      <c r="F35">
        <v>72</v>
      </c>
      <c r="G35">
        <v>151.27000000000001</v>
      </c>
      <c r="H35">
        <v>57</v>
      </c>
      <c r="I35">
        <v>69.42</v>
      </c>
    </row>
    <row r="36" spans="1:9" x14ac:dyDescent="0.25">
      <c r="A36">
        <v>34</v>
      </c>
      <c r="B36">
        <v>67</v>
      </c>
      <c r="C36">
        <v>129.33000000000001</v>
      </c>
      <c r="D36">
        <v>73</v>
      </c>
      <c r="E36">
        <v>159.79</v>
      </c>
      <c r="F36">
        <v>70</v>
      </c>
      <c r="G36">
        <v>120.8</v>
      </c>
      <c r="H36">
        <v>57</v>
      </c>
      <c r="I36">
        <v>71.069999999999993</v>
      </c>
    </row>
    <row r="37" spans="1:9" x14ac:dyDescent="0.25">
      <c r="A37">
        <v>35</v>
      </c>
      <c r="B37">
        <v>67</v>
      </c>
      <c r="C37">
        <v>134.35</v>
      </c>
      <c r="D37">
        <v>72</v>
      </c>
      <c r="E37">
        <v>118.85</v>
      </c>
      <c r="F37">
        <v>69</v>
      </c>
      <c r="G37">
        <v>115.24</v>
      </c>
      <c r="H37">
        <v>56</v>
      </c>
      <c r="I37">
        <v>70.78</v>
      </c>
    </row>
    <row r="38" spans="1:9" x14ac:dyDescent="0.25">
      <c r="A38">
        <v>36</v>
      </c>
      <c r="B38">
        <v>67</v>
      </c>
      <c r="C38">
        <v>136.01</v>
      </c>
      <c r="D38">
        <v>73</v>
      </c>
      <c r="E38">
        <v>162.13</v>
      </c>
      <c r="F38">
        <v>71</v>
      </c>
      <c r="G38">
        <v>152.32</v>
      </c>
      <c r="H38">
        <v>56</v>
      </c>
      <c r="I38">
        <v>69.53</v>
      </c>
    </row>
    <row r="39" spans="1:9" x14ac:dyDescent="0.25">
      <c r="A39">
        <v>37</v>
      </c>
      <c r="B39">
        <v>67</v>
      </c>
      <c r="C39">
        <v>124.75</v>
      </c>
      <c r="D39">
        <v>73</v>
      </c>
      <c r="E39">
        <v>129.46</v>
      </c>
      <c r="F39">
        <v>72</v>
      </c>
      <c r="G39">
        <v>152.83000000000001</v>
      </c>
      <c r="H39">
        <v>56</v>
      </c>
      <c r="I39">
        <v>75.2</v>
      </c>
    </row>
    <row r="40" spans="1:9" x14ac:dyDescent="0.25">
      <c r="A40">
        <v>38</v>
      </c>
      <c r="B40">
        <v>67</v>
      </c>
      <c r="C40">
        <v>111.48</v>
      </c>
      <c r="D40">
        <v>74</v>
      </c>
      <c r="E40">
        <v>175.74</v>
      </c>
      <c r="F40">
        <v>72</v>
      </c>
      <c r="G40">
        <v>153.75</v>
      </c>
      <c r="H40">
        <v>56</v>
      </c>
      <c r="I40">
        <v>66.23</v>
      </c>
    </row>
    <row r="41" spans="1:9" x14ac:dyDescent="0.25">
      <c r="A41">
        <v>39</v>
      </c>
      <c r="B41">
        <v>67</v>
      </c>
      <c r="C41">
        <v>129.74</v>
      </c>
      <c r="D41">
        <v>74</v>
      </c>
      <c r="E41">
        <v>148.51</v>
      </c>
      <c r="F41">
        <v>72</v>
      </c>
      <c r="G41">
        <v>139.86000000000001</v>
      </c>
      <c r="H41">
        <v>56</v>
      </c>
      <c r="I41">
        <v>69.81</v>
      </c>
    </row>
    <row r="42" spans="1:9" x14ac:dyDescent="0.25">
      <c r="A42">
        <v>40</v>
      </c>
      <c r="B42">
        <v>67</v>
      </c>
      <c r="C42">
        <v>127.14</v>
      </c>
      <c r="D42">
        <v>73</v>
      </c>
      <c r="E42">
        <v>165.43</v>
      </c>
      <c r="F42">
        <v>72</v>
      </c>
      <c r="G42">
        <v>160.01</v>
      </c>
      <c r="H42">
        <v>56</v>
      </c>
      <c r="I42">
        <v>68.75</v>
      </c>
    </row>
    <row r="43" spans="1:9" x14ac:dyDescent="0.25">
      <c r="A43">
        <v>41</v>
      </c>
      <c r="B43">
        <v>67</v>
      </c>
      <c r="C43">
        <v>125.6</v>
      </c>
      <c r="D43">
        <v>73</v>
      </c>
      <c r="E43">
        <v>164.01</v>
      </c>
      <c r="F43">
        <v>70</v>
      </c>
      <c r="G43">
        <v>96.96</v>
      </c>
      <c r="H43">
        <v>56</v>
      </c>
      <c r="I43">
        <v>68.61</v>
      </c>
    </row>
    <row r="44" spans="1:9" x14ac:dyDescent="0.25">
      <c r="A44">
        <v>42</v>
      </c>
      <c r="B44">
        <v>67</v>
      </c>
      <c r="C44">
        <v>119.13</v>
      </c>
      <c r="D44">
        <v>73</v>
      </c>
      <c r="E44">
        <v>149.26</v>
      </c>
      <c r="F44">
        <v>72</v>
      </c>
      <c r="G44">
        <v>159.93</v>
      </c>
      <c r="H44">
        <v>56</v>
      </c>
      <c r="I44">
        <v>70.63</v>
      </c>
    </row>
    <row r="45" spans="1:9" x14ac:dyDescent="0.25">
      <c r="A45">
        <v>43</v>
      </c>
      <c r="B45">
        <v>67</v>
      </c>
      <c r="C45">
        <v>128.72999999999999</v>
      </c>
      <c r="D45">
        <v>73</v>
      </c>
      <c r="E45">
        <v>158.46</v>
      </c>
      <c r="F45">
        <v>72</v>
      </c>
      <c r="G45">
        <v>158.16</v>
      </c>
      <c r="H45">
        <v>56</v>
      </c>
      <c r="I45">
        <v>61.83</v>
      </c>
    </row>
    <row r="46" spans="1:9" x14ac:dyDescent="0.25">
      <c r="A46">
        <v>44</v>
      </c>
      <c r="B46">
        <v>67</v>
      </c>
      <c r="C46">
        <v>129.93</v>
      </c>
      <c r="D46">
        <v>73</v>
      </c>
      <c r="E46">
        <v>160.83000000000001</v>
      </c>
      <c r="F46">
        <v>72</v>
      </c>
      <c r="G46">
        <v>157.71</v>
      </c>
      <c r="H46">
        <v>56</v>
      </c>
      <c r="I46">
        <v>69.66</v>
      </c>
    </row>
    <row r="47" spans="1:9" x14ac:dyDescent="0.25">
      <c r="A47">
        <v>45</v>
      </c>
      <c r="B47">
        <v>67</v>
      </c>
      <c r="C47">
        <v>124.52</v>
      </c>
      <c r="D47">
        <v>73</v>
      </c>
      <c r="E47">
        <v>153.46</v>
      </c>
      <c r="F47">
        <v>72</v>
      </c>
      <c r="G47">
        <v>156.1</v>
      </c>
      <c r="H47">
        <v>56</v>
      </c>
      <c r="I47">
        <v>74.400000000000006</v>
      </c>
    </row>
    <row r="48" spans="1:9" x14ac:dyDescent="0.25">
      <c r="A48">
        <v>46</v>
      </c>
      <c r="B48">
        <v>67</v>
      </c>
      <c r="C48">
        <v>128.34</v>
      </c>
      <c r="D48">
        <v>72</v>
      </c>
      <c r="E48">
        <v>140.52000000000001</v>
      </c>
      <c r="F48">
        <v>72</v>
      </c>
      <c r="G48">
        <v>160.16999999999999</v>
      </c>
      <c r="H48">
        <v>56</v>
      </c>
      <c r="I48">
        <v>75.17</v>
      </c>
    </row>
    <row r="49" spans="1:9" x14ac:dyDescent="0.25">
      <c r="A49">
        <v>47</v>
      </c>
      <c r="B49">
        <v>67</v>
      </c>
      <c r="C49">
        <v>132.38999999999999</v>
      </c>
      <c r="D49">
        <v>71</v>
      </c>
      <c r="E49">
        <v>102.73</v>
      </c>
      <c r="F49">
        <v>72</v>
      </c>
      <c r="G49">
        <v>152.94</v>
      </c>
      <c r="H49">
        <v>56</v>
      </c>
      <c r="I49">
        <v>74.09</v>
      </c>
    </row>
    <row r="50" spans="1:9" x14ac:dyDescent="0.25">
      <c r="A50">
        <v>48</v>
      </c>
      <c r="B50">
        <v>67</v>
      </c>
      <c r="C50">
        <v>111.62</v>
      </c>
      <c r="D50">
        <v>73</v>
      </c>
      <c r="E50">
        <v>161.72999999999999</v>
      </c>
      <c r="F50">
        <v>73</v>
      </c>
      <c r="G50">
        <v>153.72999999999999</v>
      </c>
      <c r="H50">
        <v>56</v>
      </c>
      <c r="I50">
        <v>70.040000000000006</v>
      </c>
    </row>
    <row r="51" spans="1:9" x14ac:dyDescent="0.25">
      <c r="A51">
        <v>49</v>
      </c>
      <c r="B51">
        <v>67</v>
      </c>
      <c r="C51">
        <v>111.94</v>
      </c>
      <c r="D51">
        <v>71</v>
      </c>
      <c r="E51">
        <v>117.16</v>
      </c>
      <c r="F51">
        <v>73</v>
      </c>
      <c r="G51">
        <v>149.85</v>
      </c>
      <c r="H51">
        <v>56</v>
      </c>
      <c r="I51">
        <v>70.739999999999995</v>
      </c>
    </row>
    <row r="52" spans="1:9" x14ac:dyDescent="0.25">
      <c r="A52">
        <v>50</v>
      </c>
      <c r="B52">
        <v>67</v>
      </c>
      <c r="C52">
        <v>118.3</v>
      </c>
      <c r="D52">
        <v>73</v>
      </c>
      <c r="E52">
        <v>144.41999999999999</v>
      </c>
      <c r="F52">
        <v>73</v>
      </c>
      <c r="G52">
        <v>154.51</v>
      </c>
      <c r="H52">
        <v>56</v>
      </c>
      <c r="I52">
        <v>70.28</v>
      </c>
    </row>
    <row r="53" spans="1:9" x14ac:dyDescent="0.25">
      <c r="A53">
        <v>51</v>
      </c>
      <c r="B53">
        <v>67</v>
      </c>
      <c r="C53">
        <v>131.72</v>
      </c>
      <c r="D53">
        <v>73</v>
      </c>
      <c r="E53">
        <v>143.83000000000001</v>
      </c>
      <c r="F53">
        <v>73</v>
      </c>
      <c r="G53">
        <v>151.12</v>
      </c>
      <c r="H53">
        <v>56</v>
      </c>
      <c r="I53">
        <v>68.94</v>
      </c>
    </row>
    <row r="54" spans="1:9" x14ac:dyDescent="0.25">
      <c r="A54">
        <v>52</v>
      </c>
      <c r="B54">
        <v>67</v>
      </c>
      <c r="C54">
        <v>107.67</v>
      </c>
      <c r="D54">
        <v>73</v>
      </c>
      <c r="E54">
        <v>151.66999999999999</v>
      </c>
      <c r="F54">
        <v>71</v>
      </c>
      <c r="G54">
        <v>112.4</v>
      </c>
      <c r="H54">
        <v>56</v>
      </c>
      <c r="I54">
        <v>77.400000000000006</v>
      </c>
    </row>
    <row r="55" spans="1:9" x14ac:dyDescent="0.25">
      <c r="A55">
        <v>53</v>
      </c>
      <c r="B55">
        <v>67</v>
      </c>
      <c r="C55">
        <v>122.96</v>
      </c>
      <c r="D55">
        <v>73</v>
      </c>
      <c r="E55">
        <v>144.79</v>
      </c>
      <c r="F55">
        <v>71</v>
      </c>
      <c r="G55">
        <v>135</v>
      </c>
      <c r="H55">
        <v>56</v>
      </c>
      <c r="I55">
        <v>75.34</v>
      </c>
    </row>
    <row r="56" spans="1:9" x14ac:dyDescent="0.25">
      <c r="A56">
        <v>54</v>
      </c>
      <c r="B56">
        <v>67</v>
      </c>
      <c r="C56">
        <v>113.77</v>
      </c>
      <c r="D56">
        <v>73</v>
      </c>
      <c r="E56">
        <v>148.32</v>
      </c>
      <c r="F56">
        <v>71</v>
      </c>
      <c r="G56">
        <v>110.01</v>
      </c>
      <c r="H56">
        <v>56</v>
      </c>
      <c r="I56">
        <v>78.42</v>
      </c>
    </row>
    <row r="57" spans="1:9" x14ac:dyDescent="0.25">
      <c r="A57">
        <v>55</v>
      </c>
      <c r="B57">
        <v>67</v>
      </c>
      <c r="C57">
        <v>120.09</v>
      </c>
      <c r="D57">
        <v>72</v>
      </c>
      <c r="E57">
        <v>146.06</v>
      </c>
      <c r="F57">
        <v>71</v>
      </c>
      <c r="G57">
        <v>110.78</v>
      </c>
      <c r="H57">
        <v>56</v>
      </c>
      <c r="I57">
        <v>71.489999999999995</v>
      </c>
    </row>
    <row r="58" spans="1:9" x14ac:dyDescent="0.25">
      <c r="A58">
        <v>56</v>
      </c>
      <c r="B58">
        <v>67</v>
      </c>
      <c r="C58">
        <v>123.41</v>
      </c>
      <c r="D58">
        <v>72</v>
      </c>
      <c r="E58">
        <v>135.24</v>
      </c>
      <c r="F58">
        <v>70</v>
      </c>
      <c r="G58">
        <v>141.33000000000001</v>
      </c>
      <c r="H58">
        <v>57</v>
      </c>
      <c r="I58">
        <v>81.069999999999993</v>
      </c>
    </row>
    <row r="59" spans="1:9" x14ac:dyDescent="0.25">
      <c r="A59">
        <v>57</v>
      </c>
      <c r="B59">
        <v>67</v>
      </c>
      <c r="C59">
        <v>126.54</v>
      </c>
      <c r="D59">
        <v>72</v>
      </c>
      <c r="E59">
        <v>129.44</v>
      </c>
      <c r="F59">
        <v>70</v>
      </c>
      <c r="G59">
        <v>129.72</v>
      </c>
      <c r="H59">
        <v>57</v>
      </c>
      <c r="I59">
        <v>76.23</v>
      </c>
    </row>
    <row r="60" spans="1:9" x14ac:dyDescent="0.25">
      <c r="A60">
        <v>58</v>
      </c>
      <c r="B60">
        <v>68</v>
      </c>
      <c r="C60">
        <v>121.89</v>
      </c>
      <c r="D60">
        <v>72</v>
      </c>
      <c r="E60">
        <v>133.21</v>
      </c>
      <c r="F60">
        <v>70</v>
      </c>
      <c r="G60">
        <v>122.78</v>
      </c>
      <c r="H60">
        <v>57</v>
      </c>
      <c r="I60">
        <v>69.52</v>
      </c>
    </row>
    <row r="61" spans="1:9" x14ac:dyDescent="0.25">
      <c r="A61">
        <v>59</v>
      </c>
      <c r="B61">
        <v>68</v>
      </c>
      <c r="C61">
        <v>128.72999999999999</v>
      </c>
      <c r="D61">
        <v>72</v>
      </c>
      <c r="E61">
        <v>134.6</v>
      </c>
      <c r="F61">
        <v>70</v>
      </c>
      <c r="G61">
        <v>137.62</v>
      </c>
      <c r="H61">
        <v>57</v>
      </c>
      <c r="I61">
        <v>71.09</v>
      </c>
    </row>
    <row r="62" spans="1:9" x14ac:dyDescent="0.25">
      <c r="A62">
        <v>60</v>
      </c>
      <c r="B62">
        <v>66</v>
      </c>
      <c r="C62">
        <v>100.77</v>
      </c>
      <c r="D62">
        <v>72</v>
      </c>
      <c r="E62">
        <v>137.21</v>
      </c>
      <c r="F62">
        <v>70</v>
      </c>
      <c r="G62">
        <v>125.42</v>
      </c>
      <c r="H62">
        <v>57</v>
      </c>
      <c r="I62">
        <v>83.74</v>
      </c>
    </row>
    <row r="63" spans="1:9" x14ac:dyDescent="0.25">
      <c r="A63">
        <v>61</v>
      </c>
      <c r="B63">
        <v>67</v>
      </c>
      <c r="C63">
        <v>123.34</v>
      </c>
      <c r="D63">
        <v>72</v>
      </c>
      <c r="E63">
        <v>131.94</v>
      </c>
      <c r="F63">
        <v>70</v>
      </c>
      <c r="G63">
        <v>131.13</v>
      </c>
      <c r="H63">
        <v>57</v>
      </c>
      <c r="I63">
        <v>83.15</v>
      </c>
    </row>
    <row r="64" spans="1:9" x14ac:dyDescent="0.25">
      <c r="A64">
        <v>62</v>
      </c>
      <c r="B64">
        <v>67</v>
      </c>
      <c r="C64">
        <v>123.68</v>
      </c>
      <c r="D64">
        <v>72</v>
      </c>
      <c r="E64">
        <v>132.75</v>
      </c>
      <c r="F64">
        <v>70</v>
      </c>
      <c r="G64">
        <v>127.18</v>
      </c>
      <c r="H64">
        <v>57</v>
      </c>
      <c r="I64">
        <v>81.61</v>
      </c>
    </row>
    <row r="65" spans="1:9" x14ac:dyDescent="0.25">
      <c r="A65">
        <v>63</v>
      </c>
      <c r="B65">
        <v>67</v>
      </c>
      <c r="C65">
        <v>115.1</v>
      </c>
      <c r="D65">
        <v>72</v>
      </c>
      <c r="E65">
        <v>135.09</v>
      </c>
      <c r="F65">
        <v>70</v>
      </c>
      <c r="G65">
        <v>111.74</v>
      </c>
      <c r="H65">
        <v>57</v>
      </c>
      <c r="I65">
        <v>76.81</v>
      </c>
    </row>
    <row r="66" spans="1:9" x14ac:dyDescent="0.25">
      <c r="A66">
        <v>64</v>
      </c>
      <c r="B66">
        <v>67</v>
      </c>
      <c r="C66">
        <v>112.38</v>
      </c>
      <c r="D66">
        <v>73</v>
      </c>
      <c r="E66">
        <v>155.91</v>
      </c>
      <c r="F66">
        <v>70</v>
      </c>
      <c r="G66">
        <v>140.28</v>
      </c>
      <c r="H66">
        <v>57</v>
      </c>
      <c r="I66">
        <v>70.81</v>
      </c>
    </row>
    <row r="67" spans="1:9" x14ac:dyDescent="0.25">
      <c r="A67">
        <v>65</v>
      </c>
      <c r="B67">
        <v>67</v>
      </c>
      <c r="C67">
        <v>120.09</v>
      </c>
      <c r="D67">
        <v>73</v>
      </c>
      <c r="E67">
        <v>156.41999999999999</v>
      </c>
      <c r="F67">
        <v>69</v>
      </c>
      <c r="G67">
        <v>105.63</v>
      </c>
      <c r="H67">
        <v>56</v>
      </c>
      <c r="I67">
        <v>68.73</v>
      </c>
    </row>
    <row r="68" spans="1:9" x14ac:dyDescent="0.25">
      <c r="A68">
        <v>66</v>
      </c>
      <c r="B68">
        <v>67</v>
      </c>
      <c r="C68">
        <v>121.26</v>
      </c>
      <c r="D68">
        <v>73</v>
      </c>
      <c r="E68">
        <v>148.85</v>
      </c>
      <c r="F68">
        <v>70</v>
      </c>
      <c r="G68">
        <v>115.27</v>
      </c>
      <c r="H68">
        <v>56</v>
      </c>
      <c r="I68">
        <v>70.099999999999994</v>
      </c>
    </row>
    <row r="69" spans="1:9" x14ac:dyDescent="0.25">
      <c r="A69">
        <v>67</v>
      </c>
      <c r="B69">
        <v>67</v>
      </c>
      <c r="C69">
        <v>112.43</v>
      </c>
      <c r="D69">
        <v>73</v>
      </c>
      <c r="E69">
        <v>148.75</v>
      </c>
      <c r="F69">
        <v>69</v>
      </c>
      <c r="G69">
        <v>125.08</v>
      </c>
      <c r="H69">
        <v>56</v>
      </c>
      <c r="I69">
        <v>57.95</v>
      </c>
    </row>
    <row r="70" spans="1:9" x14ac:dyDescent="0.25">
      <c r="A70">
        <v>68</v>
      </c>
      <c r="B70">
        <v>67</v>
      </c>
      <c r="C70">
        <v>126.22</v>
      </c>
      <c r="D70">
        <v>72</v>
      </c>
      <c r="E70">
        <v>124.14</v>
      </c>
      <c r="F70">
        <v>70</v>
      </c>
      <c r="G70">
        <v>153.02000000000001</v>
      </c>
      <c r="H70">
        <v>55</v>
      </c>
      <c r="I70">
        <v>61.12</v>
      </c>
    </row>
    <row r="71" spans="1:9" x14ac:dyDescent="0.25">
      <c r="A71">
        <v>69</v>
      </c>
      <c r="B71">
        <v>67</v>
      </c>
      <c r="C71">
        <v>121.57</v>
      </c>
      <c r="D71">
        <v>72</v>
      </c>
      <c r="E71">
        <v>136.76</v>
      </c>
      <c r="F71">
        <v>70</v>
      </c>
      <c r="G71">
        <v>160.06</v>
      </c>
      <c r="H71">
        <v>56</v>
      </c>
      <c r="I71">
        <v>62.17</v>
      </c>
    </row>
    <row r="72" spans="1:9" x14ac:dyDescent="0.25">
      <c r="A72">
        <v>70</v>
      </c>
      <c r="B72">
        <v>67</v>
      </c>
      <c r="C72">
        <v>120.03</v>
      </c>
      <c r="D72">
        <v>72</v>
      </c>
      <c r="E72">
        <v>123.9</v>
      </c>
      <c r="F72">
        <v>70</v>
      </c>
      <c r="G72">
        <v>116.33</v>
      </c>
      <c r="H72">
        <v>55</v>
      </c>
      <c r="I72">
        <v>64.569999999999993</v>
      </c>
    </row>
    <row r="73" spans="1:9" x14ac:dyDescent="0.25">
      <c r="A73">
        <v>71</v>
      </c>
      <c r="B73">
        <v>67</v>
      </c>
      <c r="C73">
        <v>119.48</v>
      </c>
      <c r="D73">
        <v>72</v>
      </c>
      <c r="E73">
        <v>147.69</v>
      </c>
      <c r="F73">
        <v>70</v>
      </c>
      <c r="G73">
        <v>132.04</v>
      </c>
      <c r="H73">
        <v>55</v>
      </c>
      <c r="I73">
        <v>66.7</v>
      </c>
    </row>
    <row r="74" spans="1:9" x14ac:dyDescent="0.25">
      <c r="A74">
        <v>72</v>
      </c>
      <c r="B74">
        <v>68</v>
      </c>
      <c r="C74">
        <v>129.16999999999999</v>
      </c>
      <c r="D74">
        <v>72</v>
      </c>
      <c r="E74">
        <v>145.88</v>
      </c>
      <c r="F74">
        <v>69</v>
      </c>
      <c r="G74">
        <v>122.24</v>
      </c>
      <c r="H74">
        <v>56</v>
      </c>
      <c r="I74">
        <v>59.29</v>
      </c>
    </row>
    <row r="75" spans="1:9" x14ac:dyDescent="0.25">
      <c r="A75">
        <v>73</v>
      </c>
      <c r="B75">
        <v>67</v>
      </c>
      <c r="C75">
        <v>116.07</v>
      </c>
      <c r="D75">
        <v>72</v>
      </c>
      <c r="E75">
        <v>143.6</v>
      </c>
      <c r="F75">
        <v>69</v>
      </c>
      <c r="G75">
        <v>128.66</v>
      </c>
      <c r="H75">
        <v>55</v>
      </c>
      <c r="I75">
        <v>63.32</v>
      </c>
    </row>
    <row r="76" spans="1:9" x14ac:dyDescent="0.25">
      <c r="A76">
        <v>74</v>
      </c>
      <c r="B76">
        <v>67</v>
      </c>
      <c r="C76">
        <v>106.8</v>
      </c>
      <c r="D76">
        <v>72</v>
      </c>
      <c r="E76">
        <v>136.66</v>
      </c>
      <c r="F76">
        <v>70</v>
      </c>
      <c r="G76">
        <v>115.48</v>
      </c>
      <c r="H76">
        <v>55</v>
      </c>
      <c r="I76">
        <v>62.26</v>
      </c>
    </row>
    <row r="77" spans="1:9" x14ac:dyDescent="0.25">
      <c r="A77">
        <v>75</v>
      </c>
      <c r="B77">
        <v>67</v>
      </c>
      <c r="C77">
        <v>123.86</v>
      </c>
      <c r="D77">
        <v>72</v>
      </c>
      <c r="E77">
        <v>137.72</v>
      </c>
      <c r="F77">
        <v>71</v>
      </c>
      <c r="G77">
        <v>153.16</v>
      </c>
      <c r="H77">
        <v>55</v>
      </c>
      <c r="I77">
        <v>57.78</v>
      </c>
    </row>
    <row r="78" spans="1:9" x14ac:dyDescent="0.25">
      <c r="A78">
        <v>76</v>
      </c>
      <c r="B78">
        <v>67</v>
      </c>
      <c r="C78">
        <v>104.31</v>
      </c>
      <c r="D78">
        <v>72</v>
      </c>
      <c r="E78">
        <v>132.76</v>
      </c>
      <c r="F78">
        <v>69</v>
      </c>
      <c r="G78">
        <v>109.06</v>
      </c>
      <c r="H78">
        <v>55</v>
      </c>
      <c r="I78">
        <v>57.29</v>
      </c>
    </row>
    <row r="79" spans="1:9" x14ac:dyDescent="0.25">
      <c r="A79">
        <v>77</v>
      </c>
      <c r="B79">
        <v>67</v>
      </c>
      <c r="C79">
        <v>115.35</v>
      </c>
      <c r="D79">
        <v>72</v>
      </c>
      <c r="E79">
        <v>143.53</v>
      </c>
      <c r="F79">
        <v>69</v>
      </c>
      <c r="G79">
        <v>135.75</v>
      </c>
      <c r="H79">
        <v>55</v>
      </c>
      <c r="I79">
        <v>57.97</v>
      </c>
    </row>
    <row r="80" spans="1:9" x14ac:dyDescent="0.25">
      <c r="A80">
        <v>78</v>
      </c>
      <c r="B80">
        <v>67</v>
      </c>
      <c r="C80">
        <v>112.22</v>
      </c>
      <c r="D80">
        <v>72</v>
      </c>
      <c r="E80">
        <v>145.13</v>
      </c>
      <c r="F80">
        <v>69</v>
      </c>
      <c r="G80">
        <v>119.3</v>
      </c>
      <c r="H80">
        <v>55</v>
      </c>
      <c r="I80">
        <v>55.89</v>
      </c>
    </row>
    <row r="81" spans="1:9" x14ac:dyDescent="0.25">
      <c r="A81">
        <v>79</v>
      </c>
      <c r="B81">
        <v>67</v>
      </c>
      <c r="C81">
        <v>103.43</v>
      </c>
      <c r="D81">
        <v>72</v>
      </c>
      <c r="E81">
        <v>132.52000000000001</v>
      </c>
      <c r="F81">
        <v>69</v>
      </c>
      <c r="G81">
        <v>129.1</v>
      </c>
      <c r="H81">
        <v>55</v>
      </c>
      <c r="I81">
        <v>53.27</v>
      </c>
    </row>
    <row r="82" spans="1:9" x14ac:dyDescent="0.25">
      <c r="A82">
        <v>80</v>
      </c>
      <c r="B82">
        <v>67</v>
      </c>
      <c r="C82">
        <v>107.15</v>
      </c>
      <c r="D82">
        <v>72</v>
      </c>
      <c r="E82">
        <v>129.66</v>
      </c>
      <c r="F82">
        <v>69</v>
      </c>
      <c r="G82">
        <v>120.4</v>
      </c>
      <c r="H82">
        <v>55</v>
      </c>
      <c r="I82">
        <v>53.29</v>
      </c>
    </row>
    <row r="83" spans="1:9" x14ac:dyDescent="0.25">
      <c r="A83">
        <v>81</v>
      </c>
      <c r="B83">
        <v>67</v>
      </c>
      <c r="C83">
        <v>113.45</v>
      </c>
      <c r="D83">
        <v>71</v>
      </c>
      <c r="E83">
        <v>129.4</v>
      </c>
      <c r="F83">
        <v>69</v>
      </c>
      <c r="G83">
        <v>120.13</v>
      </c>
      <c r="H83">
        <v>54</v>
      </c>
      <c r="I83">
        <v>57.05</v>
      </c>
    </row>
    <row r="84" spans="1:9" x14ac:dyDescent="0.25">
      <c r="A84">
        <v>82</v>
      </c>
      <c r="B84">
        <v>67</v>
      </c>
      <c r="C84">
        <v>105.17</v>
      </c>
      <c r="D84">
        <v>71</v>
      </c>
      <c r="E84">
        <v>129.07</v>
      </c>
      <c r="F84">
        <v>69</v>
      </c>
      <c r="G84">
        <v>133.06</v>
      </c>
      <c r="H84">
        <v>54</v>
      </c>
      <c r="I84">
        <v>53.87</v>
      </c>
    </row>
    <row r="85" spans="1:9" x14ac:dyDescent="0.25">
      <c r="A85">
        <v>83</v>
      </c>
      <c r="B85">
        <v>67</v>
      </c>
      <c r="C85">
        <v>114.75</v>
      </c>
      <c r="D85">
        <v>71</v>
      </c>
      <c r="E85">
        <v>130.54</v>
      </c>
      <c r="F85">
        <v>69</v>
      </c>
      <c r="G85">
        <v>114.05</v>
      </c>
      <c r="H85">
        <v>54</v>
      </c>
      <c r="I85">
        <v>52.95</v>
      </c>
    </row>
    <row r="86" spans="1:9" x14ac:dyDescent="0.25">
      <c r="A86">
        <v>84</v>
      </c>
      <c r="B86">
        <v>67</v>
      </c>
      <c r="C86">
        <v>106.57</v>
      </c>
      <c r="D86">
        <v>72</v>
      </c>
      <c r="E86">
        <v>145.87</v>
      </c>
      <c r="F86">
        <v>69</v>
      </c>
      <c r="G86">
        <v>136.12</v>
      </c>
      <c r="H86">
        <v>54</v>
      </c>
      <c r="I86">
        <v>52.93</v>
      </c>
    </row>
    <row r="87" spans="1:9" x14ac:dyDescent="0.25">
      <c r="A87">
        <v>85</v>
      </c>
      <c r="B87">
        <v>68</v>
      </c>
      <c r="C87">
        <v>116.26</v>
      </c>
      <c r="D87">
        <v>72</v>
      </c>
      <c r="E87">
        <v>151.44999999999999</v>
      </c>
      <c r="F87">
        <v>69</v>
      </c>
      <c r="G87">
        <v>161.30000000000001</v>
      </c>
      <c r="H87">
        <v>54</v>
      </c>
      <c r="I87">
        <v>63.8</v>
      </c>
    </row>
    <row r="88" spans="1:9" x14ac:dyDescent="0.25">
      <c r="A88">
        <v>86</v>
      </c>
      <c r="B88">
        <v>67</v>
      </c>
      <c r="C88">
        <v>118.64</v>
      </c>
      <c r="D88">
        <v>73</v>
      </c>
      <c r="E88">
        <v>172.89</v>
      </c>
      <c r="F88">
        <v>71</v>
      </c>
      <c r="G88">
        <v>160.44</v>
      </c>
      <c r="H88">
        <v>54</v>
      </c>
      <c r="I88">
        <v>55.83</v>
      </c>
    </row>
    <row r="89" spans="1:9" x14ac:dyDescent="0.25">
      <c r="A89">
        <v>87</v>
      </c>
      <c r="B89">
        <v>67</v>
      </c>
      <c r="C89">
        <v>120.95</v>
      </c>
      <c r="D89">
        <v>74</v>
      </c>
      <c r="E89">
        <v>159.85</v>
      </c>
      <c r="F89">
        <v>69</v>
      </c>
      <c r="G89">
        <v>103.72</v>
      </c>
      <c r="H89">
        <v>54</v>
      </c>
      <c r="I89">
        <v>50.43</v>
      </c>
    </row>
    <row r="90" spans="1:9" x14ac:dyDescent="0.25">
      <c r="A90">
        <v>88</v>
      </c>
      <c r="B90">
        <v>68</v>
      </c>
      <c r="C90">
        <v>121.52</v>
      </c>
      <c r="D90">
        <v>74</v>
      </c>
      <c r="E90">
        <v>169.6</v>
      </c>
      <c r="F90">
        <v>71</v>
      </c>
      <c r="G90">
        <v>162.91</v>
      </c>
      <c r="H90">
        <v>54</v>
      </c>
      <c r="I90">
        <v>51.88</v>
      </c>
    </row>
    <row r="91" spans="1:9" x14ac:dyDescent="0.25">
      <c r="A91">
        <v>89</v>
      </c>
      <c r="B91">
        <v>68</v>
      </c>
      <c r="C91">
        <v>125.73</v>
      </c>
      <c r="D91">
        <v>74</v>
      </c>
      <c r="E91">
        <v>167.29</v>
      </c>
      <c r="F91">
        <v>71</v>
      </c>
      <c r="G91">
        <v>158.05000000000001</v>
      </c>
      <c r="H91">
        <v>54</v>
      </c>
      <c r="I91">
        <v>52.61</v>
      </c>
    </row>
    <row r="92" spans="1:9" x14ac:dyDescent="0.25">
      <c r="A92">
        <v>90</v>
      </c>
      <c r="B92">
        <v>67</v>
      </c>
      <c r="C92">
        <v>100.89</v>
      </c>
      <c r="D92">
        <v>72</v>
      </c>
      <c r="E92">
        <v>147.32</v>
      </c>
      <c r="F92">
        <v>72</v>
      </c>
      <c r="G92">
        <v>164.52</v>
      </c>
      <c r="H92">
        <v>54</v>
      </c>
      <c r="I92">
        <v>51.77</v>
      </c>
    </row>
    <row r="93" spans="1:9" x14ac:dyDescent="0.25">
      <c r="A93">
        <v>91</v>
      </c>
      <c r="B93">
        <v>67</v>
      </c>
      <c r="C93">
        <v>123.29</v>
      </c>
      <c r="D93">
        <v>73</v>
      </c>
      <c r="E93">
        <v>157.15</v>
      </c>
      <c r="F93">
        <v>72</v>
      </c>
      <c r="G93">
        <v>160.41999999999999</v>
      </c>
      <c r="H93">
        <v>54</v>
      </c>
      <c r="I93">
        <v>56.47</v>
      </c>
    </row>
    <row r="94" spans="1:9" x14ac:dyDescent="0.25">
      <c r="A94">
        <v>92</v>
      </c>
      <c r="B94">
        <v>68</v>
      </c>
      <c r="C94">
        <v>121.17</v>
      </c>
      <c r="D94">
        <v>73</v>
      </c>
      <c r="E94">
        <v>166.42</v>
      </c>
      <c r="F94">
        <v>72</v>
      </c>
      <c r="G94">
        <v>162.72</v>
      </c>
      <c r="H94">
        <v>54</v>
      </c>
      <c r="I94">
        <v>53.18</v>
      </c>
    </row>
    <row r="95" spans="1:9" x14ac:dyDescent="0.25">
      <c r="A95">
        <v>93</v>
      </c>
      <c r="B95">
        <v>68</v>
      </c>
      <c r="C95">
        <v>125.97</v>
      </c>
      <c r="D95">
        <v>73</v>
      </c>
      <c r="E95">
        <v>150.04</v>
      </c>
      <c r="F95">
        <v>72</v>
      </c>
      <c r="G95">
        <v>152.99</v>
      </c>
      <c r="H95">
        <v>54</v>
      </c>
      <c r="I95">
        <v>51.78</v>
      </c>
    </row>
    <row r="96" spans="1:9" x14ac:dyDescent="0.25">
      <c r="A96">
        <v>94</v>
      </c>
      <c r="B96">
        <v>69</v>
      </c>
      <c r="C96">
        <v>132.28</v>
      </c>
      <c r="D96">
        <v>73</v>
      </c>
      <c r="E96">
        <v>144.26</v>
      </c>
      <c r="F96">
        <v>70</v>
      </c>
      <c r="G96">
        <v>104.71</v>
      </c>
      <c r="H96">
        <v>54</v>
      </c>
      <c r="I96">
        <v>52.18</v>
      </c>
    </row>
    <row r="97" spans="1:9" x14ac:dyDescent="0.25">
      <c r="A97">
        <v>95</v>
      </c>
      <c r="B97">
        <v>68</v>
      </c>
      <c r="C97">
        <v>117.46</v>
      </c>
      <c r="D97">
        <v>73</v>
      </c>
      <c r="E97">
        <v>152.16</v>
      </c>
      <c r="F97">
        <v>72</v>
      </c>
      <c r="G97">
        <v>155.54</v>
      </c>
      <c r="H97">
        <v>54</v>
      </c>
      <c r="I97">
        <v>51.2</v>
      </c>
    </row>
    <row r="98" spans="1:9" x14ac:dyDescent="0.25">
      <c r="A98">
        <v>96</v>
      </c>
      <c r="B98">
        <v>68</v>
      </c>
      <c r="C98">
        <v>113.83</v>
      </c>
      <c r="D98">
        <v>73</v>
      </c>
      <c r="E98">
        <v>141.66</v>
      </c>
      <c r="F98">
        <v>72</v>
      </c>
      <c r="G98">
        <v>152.94</v>
      </c>
      <c r="H98">
        <v>54</v>
      </c>
      <c r="I98">
        <v>50.72</v>
      </c>
    </row>
    <row r="99" spans="1:9" x14ac:dyDescent="0.25">
      <c r="A99">
        <v>97</v>
      </c>
      <c r="B99">
        <v>68</v>
      </c>
      <c r="C99">
        <v>127.47</v>
      </c>
      <c r="D99">
        <v>73</v>
      </c>
      <c r="E99">
        <v>137.35</v>
      </c>
      <c r="F99">
        <v>71</v>
      </c>
      <c r="G99">
        <v>112.44</v>
      </c>
      <c r="H99">
        <v>54</v>
      </c>
      <c r="I99">
        <v>49.85</v>
      </c>
    </row>
    <row r="100" spans="1:9" x14ac:dyDescent="0.25">
      <c r="A100">
        <v>98</v>
      </c>
      <c r="B100">
        <v>68</v>
      </c>
      <c r="C100">
        <v>141.76</v>
      </c>
      <c r="D100">
        <v>73</v>
      </c>
      <c r="E100">
        <v>138.91999999999999</v>
      </c>
      <c r="F100">
        <v>72</v>
      </c>
      <c r="G100">
        <v>155.29</v>
      </c>
      <c r="H100">
        <v>54</v>
      </c>
      <c r="I100">
        <v>55.11</v>
      </c>
    </row>
    <row r="101" spans="1:9" x14ac:dyDescent="0.25">
      <c r="A101">
        <v>99</v>
      </c>
      <c r="B101">
        <v>68</v>
      </c>
      <c r="C101">
        <v>123.71</v>
      </c>
      <c r="D101">
        <v>73</v>
      </c>
      <c r="E101">
        <v>160.5</v>
      </c>
      <c r="F101">
        <v>73</v>
      </c>
      <c r="G101">
        <v>158.30000000000001</v>
      </c>
      <c r="H101">
        <v>54</v>
      </c>
      <c r="I101">
        <v>54</v>
      </c>
    </row>
    <row r="102" spans="1:9" x14ac:dyDescent="0.25">
      <c r="A102">
        <v>100</v>
      </c>
      <c r="B102">
        <v>68</v>
      </c>
      <c r="C102">
        <v>107.41</v>
      </c>
      <c r="D102">
        <v>73</v>
      </c>
      <c r="E102">
        <v>141.29</v>
      </c>
      <c r="F102">
        <v>70</v>
      </c>
      <c r="G102">
        <v>129.6</v>
      </c>
      <c r="H102">
        <v>54</v>
      </c>
      <c r="I102">
        <v>55.74</v>
      </c>
    </row>
    <row r="103" spans="1:9" x14ac:dyDescent="0.25">
      <c r="A103">
        <v>101</v>
      </c>
      <c r="B103">
        <v>68</v>
      </c>
      <c r="C103">
        <v>111.2</v>
      </c>
      <c r="D103">
        <v>73</v>
      </c>
      <c r="E103">
        <v>142.19</v>
      </c>
      <c r="F103">
        <v>70</v>
      </c>
      <c r="G103">
        <v>101.72</v>
      </c>
      <c r="H103">
        <v>54</v>
      </c>
      <c r="I103">
        <v>53.29</v>
      </c>
    </row>
    <row r="104" spans="1:9" x14ac:dyDescent="0.25">
      <c r="A104">
        <v>102</v>
      </c>
      <c r="B104">
        <v>68</v>
      </c>
      <c r="C104">
        <v>124.2</v>
      </c>
      <c r="D104">
        <v>72</v>
      </c>
      <c r="E104">
        <v>131.49</v>
      </c>
      <c r="F104">
        <v>71</v>
      </c>
      <c r="G104">
        <v>153.86000000000001</v>
      </c>
      <c r="H104">
        <v>54</v>
      </c>
      <c r="I104">
        <v>51.69</v>
      </c>
    </row>
    <row r="105" spans="1:9" x14ac:dyDescent="0.25">
      <c r="A105">
        <v>103</v>
      </c>
      <c r="B105">
        <v>68</v>
      </c>
      <c r="C105">
        <v>116.01</v>
      </c>
      <c r="D105">
        <v>73</v>
      </c>
      <c r="E105">
        <v>156.57</v>
      </c>
      <c r="F105">
        <v>72</v>
      </c>
      <c r="G105">
        <v>147.59</v>
      </c>
      <c r="H105">
        <v>54</v>
      </c>
      <c r="I105">
        <v>51.69</v>
      </c>
    </row>
    <row r="106" spans="1:9" x14ac:dyDescent="0.25">
      <c r="A106">
        <v>104</v>
      </c>
      <c r="B106">
        <v>68</v>
      </c>
      <c r="C106">
        <v>110.97</v>
      </c>
      <c r="D106">
        <v>73</v>
      </c>
      <c r="E106">
        <v>150.22999999999999</v>
      </c>
      <c r="F106">
        <v>73</v>
      </c>
      <c r="G106">
        <v>157.38</v>
      </c>
      <c r="H106">
        <v>54</v>
      </c>
      <c r="I106">
        <v>49.98</v>
      </c>
    </row>
    <row r="107" spans="1:9" x14ac:dyDescent="0.25">
      <c r="A107">
        <v>105</v>
      </c>
      <c r="B107">
        <v>68</v>
      </c>
      <c r="C107">
        <v>123.01</v>
      </c>
      <c r="D107">
        <v>72</v>
      </c>
      <c r="E107">
        <v>138.13999999999999</v>
      </c>
      <c r="F107">
        <v>73</v>
      </c>
      <c r="G107">
        <v>156.30000000000001</v>
      </c>
      <c r="H107">
        <v>53</v>
      </c>
      <c r="I107">
        <v>50.57</v>
      </c>
    </row>
    <row r="108" spans="1:9" x14ac:dyDescent="0.25">
      <c r="A108">
        <v>106</v>
      </c>
      <c r="B108">
        <v>68</v>
      </c>
      <c r="C108">
        <v>124.26</v>
      </c>
      <c r="D108">
        <v>72</v>
      </c>
      <c r="E108">
        <v>136.41999999999999</v>
      </c>
      <c r="F108">
        <v>71</v>
      </c>
      <c r="G108">
        <v>125.09</v>
      </c>
      <c r="H108">
        <v>53</v>
      </c>
      <c r="I108">
        <v>50.67</v>
      </c>
    </row>
    <row r="109" spans="1:9" x14ac:dyDescent="0.25">
      <c r="A109">
        <v>107</v>
      </c>
      <c r="B109">
        <v>68</v>
      </c>
      <c r="C109">
        <v>127.29</v>
      </c>
      <c r="D109">
        <v>73</v>
      </c>
      <c r="E109">
        <v>151.46</v>
      </c>
      <c r="F109">
        <v>73</v>
      </c>
      <c r="G109">
        <v>153.12</v>
      </c>
      <c r="H109">
        <v>53</v>
      </c>
      <c r="I109">
        <v>49.89</v>
      </c>
    </row>
    <row r="110" spans="1:9" x14ac:dyDescent="0.25">
      <c r="A110">
        <v>108</v>
      </c>
      <c r="B110">
        <v>68</v>
      </c>
      <c r="C110">
        <v>121.06</v>
      </c>
      <c r="D110">
        <v>73</v>
      </c>
      <c r="E110">
        <v>147.02000000000001</v>
      </c>
      <c r="F110">
        <v>71</v>
      </c>
      <c r="G110">
        <v>118.34</v>
      </c>
      <c r="H110">
        <v>53</v>
      </c>
      <c r="I110">
        <v>54.74</v>
      </c>
    </row>
    <row r="111" spans="1:9" x14ac:dyDescent="0.25">
      <c r="A111">
        <v>109</v>
      </c>
      <c r="B111">
        <v>68</v>
      </c>
      <c r="C111">
        <v>127.96</v>
      </c>
      <c r="D111">
        <v>73</v>
      </c>
      <c r="E111">
        <v>156.13999999999999</v>
      </c>
      <c r="F111">
        <v>73</v>
      </c>
      <c r="G111">
        <v>158.08000000000001</v>
      </c>
      <c r="H111">
        <v>54</v>
      </c>
      <c r="I111">
        <v>53.66</v>
      </c>
    </row>
    <row r="112" spans="1:9" x14ac:dyDescent="0.25">
      <c r="A112">
        <v>110</v>
      </c>
      <c r="B112">
        <v>68</v>
      </c>
      <c r="C112">
        <v>139.13</v>
      </c>
      <c r="D112">
        <v>73</v>
      </c>
      <c r="E112">
        <v>146.9</v>
      </c>
      <c r="F112">
        <v>73</v>
      </c>
      <c r="G112">
        <v>163.24</v>
      </c>
      <c r="H112">
        <v>53</v>
      </c>
      <c r="I112">
        <v>57.96</v>
      </c>
    </row>
    <row r="113" spans="1:9" x14ac:dyDescent="0.25">
      <c r="A113">
        <v>111</v>
      </c>
      <c r="B113">
        <v>68</v>
      </c>
      <c r="C113">
        <v>125.7</v>
      </c>
      <c r="D113">
        <v>73</v>
      </c>
      <c r="E113">
        <v>142.56</v>
      </c>
      <c r="F113">
        <v>73</v>
      </c>
      <c r="G113">
        <v>154.16999999999999</v>
      </c>
      <c r="H113">
        <v>53</v>
      </c>
      <c r="I113">
        <v>50.14</v>
      </c>
    </row>
    <row r="114" spans="1:9" x14ac:dyDescent="0.25">
      <c r="A114">
        <v>112</v>
      </c>
      <c r="B114">
        <v>68</v>
      </c>
      <c r="C114">
        <v>115.22</v>
      </c>
      <c r="D114">
        <v>73</v>
      </c>
      <c r="E114">
        <v>145.5</v>
      </c>
      <c r="F114">
        <v>71</v>
      </c>
      <c r="G114">
        <v>128.78</v>
      </c>
      <c r="H114">
        <v>53</v>
      </c>
      <c r="I114">
        <v>50.81</v>
      </c>
    </row>
    <row r="115" spans="1:9" x14ac:dyDescent="0.25">
      <c r="A115">
        <v>113</v>
      </c>
      <c r="B115">
        <v>68</v>
      </c>
      <c r="C115">
        <v>116.55</v>
      </c>
      <c r="D115">
        <v>72</v>
      </c>
      <c r="E115">
        <v>139.78</v>
      </c>
      <c r="F115">
        <v>72</v>
      </c>
      <c r="G115">
        <v>116.43</v>
      </c>
      <c r="H115">
        <v>53</v>
      </c>
      <c r="I115">
        <v>49.65</v>
      </c>
    </row>
    <row r="116" spans="1:9" x14ac:dyDescent="0.25">
      <c r="A116">
        <v>114</v>
      </c>
      <c r="B116">
        <v>68</v>
      </c>
      <c r="C116">
        <v>111.37</v>
      </c>
      <c r="D116">
        <v>72</v>
      </c>
      <c r="E116">
        <v>149.12</v>
      </c>
      <c r="F116">
        <v>72</v>
      </c>
      <c r="G116">
        <v>155.69</v>
      </c>
      <c r="H116">
        <v>53</v>
      </c>
      <c r="I116">
        <v>50.28</v>
      </c>
    </row>
    <row r="117" spans="1:9" x14ac:dyDescent="0.25">
      <c r="A117">
        <v>115</v>
      </c>
      <c r="B117">
        <v>68</v>
      </c>
      <c r="C117">
        <v>112.11</v>
      </c>
      <c r="D117">
        <v>73</v>
      </c>
      <c r="E117">
        <v>136.02000000000001</v>
      </c>
      <c r="F117">
        <v>73</v>
      </c>
      <c r="G117">
        <v>154.05000000000001</v>
      </c>
      <c r="H117">
        <v>53</v>
      </c>
      <c r="I117">
        <v>49.46</v>
      </c>
    </row>
    <row r="118" spans="1:9" x14ac:dyDescent="0.25">
      <c r="A118">
        <v>116</v>
      </c>
      <c r="B118">
        <v>68</v>
      </c>
      <c r="C118">
        <v>114.63</v>
      </c>
      <c r="D118">
        <v>73</v>
      </c>
      <c r="E118">
        <v>143.27000000000001</v>
      </c>
      <c r="F118">
        <v>73</v>
      </c>
      <c r="G118">
        <v>156.44</v>
      </c>
      <c r="H118">
        <v>53</v>
      </c>
      <c r="I118">
        <v>51.83</v>
      </c>
    </row>
    <row r="119" spans="1:9" x14ac:dyDescent="0.25">
      <c r="A119">
        <v>117</v>
      </c>
      <c r="B119">
        <v>68</v>
      </c>
      <c r="C119">
        <v>111.37</v>
      </c>
      <c r="D119">
        <v>72</v>
      </c>
      <c r="E119">
        <v>147.74</v>
      </c>
      <c r="F119">
        <v>71</v>
      </c>
      <c r="G119">
        <v>126.59</v>
      </c>
      <c r="H119">
        <v>54</v>
      </c>
      <c r="I119">
        <v>52.32</v>
      </c>
    </row>
    <row r="120" spans="1:9" x14ac:dyDescent="0.25">
      <c r="A120">
        <v>118</v>
      </c>
      <c r="B120">
        <v>68</v>
      </c>
      <c r="C120">
        <v>108.23</v>
      </c>
      <c r="D120">
        <v>72</v>
      </c>
      <c r="E120">
        <v>153.15</v>
      </c>
      <c r="F120">
        <v>72</v>
      </c>
      <c r="G120">
        <v>119.67</v>
      </c>
      <c r="H120">
        <v>54</v>
      </c>
      <c r="I120">
        <v>53.19</v>
      </c>
    </row>
    <row r="121" spans="1:9" x14ac:dyDescent="0.25">
      <c r="A121">
        <v>119</v>
      </c>
      <c r="B121">
        <v>68</v>
      </c>
      <c r="C121">
        <v>112.36</v>
      </c>
      <c r="D121">
        <v>73</v>
      </c>
      <c r="E121">
        <v>147.46</v>
      </c>
      <c r="F121">
        <v>73</v>
      </c>
      <c r="G121">
        <v>142.04</v>
      </c>
      <c r="H121">
        <v>54</v>
      </c>
      <c r="I121">
        <v>55.8</v>
      </c>
    </row>
    <row r="122" spans="1:9" x14ac:dyDescent="0.25">
      <c r="A122">
        <v>120</v>
      </c>
      <c r="B122">
        <v>68</v>
      </c>
      <c r="C122">
        <v>108.66</v>
      </c>
      <c r="D122">
        <v>72</v>
      </c>
      <c r="E122">
        <v>137.77000000000001</v>
      </c>
      <c r="F122">
        <v>73</v>
      </c>
      <c r="G122">
        <v>159.5</v>
      </c>
      <c r="H122">
        <v>54</v>
      </c>
      <c r="I122">
        <v>50.92</v>
      </c>
    </row>
    <row r="123" spans="1:9" x14ac:dyDescent="0.25">
      <c r="A123">
        <v>121</v>
      </c>
      <c r="B123">
        <v>68</v>
      </c>
      <c r="C123">
        <v>122.23</v>
      </c>
      <c r="D123">
        <v>73</v>
      </c>
      <c r="E123">
        <v>143.07</v>
      </c>
      <c r="F123">
        <v>73</v>
      </c>
      <c r="G123">
        <v>152.72</v>
      </c>
      <c r="H123">
        <v>53</v>
      </c>
      <c r="I123">
        <v>53.56</v>
      </c>
    </row>
    <row r="124" spans="1:9" x14ac:dyDescent="0.25">
      <c r="A124">
        <v>122</v>
      </c>
      <c r="B124">
        <v>68</v>
      </c>
      <c r="C124">
        <v>135.18</v>
      </c>
      <c r="D124">
        <v>72</v>
      </c>
      <c r="E124">
        <v>137.43</v>
      </c>
      <c r="F124">
        <v>73</v>
      </c>
      <c r="G124">
        <v>158.21</v>
      </c>
      <c r="H124">
        <v>53</v>
      </c>
      <c r="I124">
        <v>49.8</v>
      </c>
    </row>
    <row r="125" spans="1:9" x14ac:dyDescent="0.25">
      <c r="A125">
        <v>123</v>
      </c>
      <c r="B125">
        <v>68</v>
      </c>
      <c r="C125">
        <v>130.07</v>
      </c>
      <c r="D125">
        <v>72</v>
      </c>
      <c r="E125">
        <v>154.97999999999999</v>
      </c>
      <c r="F125">
        <v>74</v>
      </c>
      <c r="G125">
        <v>162.69</v>
      </c>
      <c r="H125">
        <v>54</v>
      </c>
      <c r="I125">
        <v>49.79</v>
      </c>
    </row>
    <row r="126" spans="1:9" x14ac:dyDescent="0.25">
      <c r="A126">
        <v>124</v>
      </c>
      <c r="B126">
        <v>68</v>
      </c>
      <c r="C126">
        <v>125.91</v>
      </c>
      <c r="D126">
        <v>72</v>
      </c>
      <c r="E126">
        <v>145.12</v>
      </c>
      <c r="F126">
        <v>72</v>
      </c>
      <c r="G126">
        <v>159.32</v>
      </c>
      <c r="H126">
        <v>54</v>
      </c>
      <c r="I126">
        <v>52.51</v>
      </c>
    </row>
    <row r="127" spans="1:9" x14ac:dyDescent="0.25">
      <c r="A127">
        <v>125</v>
      </c>
      <c r="B127">
        <v>68</v>
      </c>
      <c r="C127">
        <v>115.79</v>
      </c>
      <c r="D127">
        <v>73</v>
      </c>
      <c r="E127">
        <v>137.59</v>
      </c>
      <c r="F127">
        <v>73</v>
      </c>
      <c r="G127">
        <v>157.22</v>
      </c>
      <c r="H127">
        <v>53</v>
      </c>
      <c r="I127">
        <v>49.65</v>
      </c>
    </row>
    <row r="128" spans="1:9" x14ac:dyDescent="0.25">
      <c r="A128">
        <v>126</v>
      </c>
      <c r="B128">
        <v>68</v>
      </c>
      <c r="C128">
        <v>131.19999999999999</v>
      </c>
      <c r="D128">
        <v>72</v>
      </c>
      <c r="E128">
        <v>135.33000000000001</v>
      </c>
      <c r="F128">
        <v>74</v>
      </c>
      <c r="G128">
        <v>151.52000000000001</v>
      </c>
      <c r="H128">
        <v>53</v>
      </c>
      <c r="I128">
        <v>50.42</v>
      </c>
    </row>
    <row r="129" spans="1:9" x14ac:dyDescent="0.25">
      <c r="A129">
        <v>127</v>
      </c>
      <c r="B129">
        <v>68</v>
      </c>
      <c r="C129">
        <v>128.57</v>
      </c>
      <c r="D129">
        <v>72</v>
      </c>
      <c r="E129">
        <v>148.87</v>
      </c>
      <c r="F129">
        <v>74</v>
      </c>
      <c r="G129">
        <v>153.25</v>
      </c>
      <c r="H129">
        <v>54</v>
      </c>
      <c r="I129">
        <v>58.51</v>
      </c>
    </row>
    <row r="130" spans="1:9" x14ac:dyDescent="0.25">
      <c r="A130">
        <v>128</v>
      </c>
      <c r="B130">
        <v>68</v>
      </c>
      <c r="C130">
        <v>121.69</v>
      </c>
      <c r="D130">
        <v>73</v>
      </c>
      <c r="E130">
        <v>138.41999999999999</v>
      </c>
      <c r="F130">
        <v>74</v>
      </c>
      <c r="G130">
        <v>159.88999999999999</v>
      </c>
      <c r="H130">
        <v>53</v>
      </c>
      <c r="I130">
        <v>50.24</v>
      </c>
    </row>
    <row r="131" spans="1:9" x14ac:dyDescent="0.25">
      <c r="A131">
        <v>129</v>
      </c>
      <c r="B131">
        <v>68</v>
      </c>
      <c r="C131">
        <v>126.91</v>
      </c>
      <c r="D131">
        <v>72</v>
      </c>
      <c r="E131">
        <v>144.84</v>
      </c>
      <c r="F131">
        <v>73</v>
      </c>
      <c r="G131">
        <v>130.57</v>
      </c>
      <c r="H131">
        <v>53</v>
      </c>
      <c r="I131">
        <v>50.14</v>
      </c>
    </row>
    <row r="132" spans="1:9" x14ac:dyDescent="0.25">
      <c r="A132">
        <v>130</v>
      </c>
      <c r="B132">
        <v>68</v>
      </c>
      <c r="C132">
        <v>116.44</v>
      </c>
      <c r="D132">
        <v>73</v>
      </c>
      <c r="E132">
        <v>140.27000000000001</v>
      </c>
      <c r="F132">
        <v>72</v>
      </c>
      <c r="G132">
        <v>150.77000000000001</v>
      </c>
      <c r="H132">
        <v>54</v>
      </c>
      <c r="I132">
        <v>51.59</v>
      </c>
    </row>
    <row r="145" spans="1:9" x14ac:dyDescent="0.25">
      <c r="A145" t="s">
        <v>7</v>
      </c>
      <c r="B145">
        <f>AVERAGE(B3:B132)</f>
        <v>67.192307692307693</v>
      </c>
      <c r="C145">
        <f t="shared" ref="C145:I145" si="0">AVERAGE(C3:C132)</f>
        <v>118.94353846153849</v>
      </c>
      <c r="D145">
        <f t="shared" si="0"/>
        <v>72.400000000000006</v>
      </c>
      <c r="E145">
        <f t="shared" si="0"/>
        <v>145.29361538461541</v>
      </c>
      <c r="F145">
        <f t="shared" si="0"/>
        <v>70.992307692307691</v>
      </c>
      <c r="G145">
        <f t="shared" si="0"/>
        <v>139.10953846153845</v>
      </c>
      <c r="H145">
        <f t="shared" si="0"/>
        <v>55.92307692307692</v>
      </c>
      <c r="I145">
        <f t="shared" si="0"/>
        <v>62.684000000000005</v>
      </c>
    </row>
    <row r="146" spans="1:9" x14ac:dyDescent="0.25">
      <c r="A146" t="s">
        <v>8</v>
      </c>
      <c r="B146">
        <f>_xlfn.STDEV.P(B3:B132)</f>
        <v>0.70269978102210884</v>
      </c>
      <c r="C146">
        <f t="shared" ref="C146:I146" si="1">_xlfn.STDEV.P(C3:C132)</f>
        <v>8.8468541007122941</v>
      </c>
      <c r="D146">
        <f t="shared" si="1"/>
        <v>0.72959419700796191</v>
      </c>
      <c r="E146">
        <f t="shared" si="1"/>
        <v>11.753977592146688</v>
      </c>
      <c r="F146">
        <f t="shared" si="1"/>
        <v>1.4649555196510948</v>
      </c>
      <c r="G146">
        <f t="shared" si="1"/>
        <v>18.851792155635561</v>
      </c>
      <c r="H146">
        <f t="shared" si="1"/>
        <v>2.6094956324204297</v>
      </c>
      <c r="I146">
        <f t="shared" si="1"/>
        <v>11.785837628925002</v>
      </c>
    </row>
    <row r="147" spans="1:9" x14ac:dyDescent="0.25">
      <c r="A147" t="s">
        <v>10</v>
      </c>
      <c r="B147">
        <f>MAX(B3:B132)</f>
        <v>69</v>
      </c>
      <c r="C147">
        <f t="shared" ref="C147:I147" si="2">MAX(C3:C132)</f>
        <v>141.76</v>
      </c>
      <c r="D147">
        <f t="shared" si="2"/>
        <v>74</v>
      </c>
      <c r="E147">
        <f t="shared" si="2"/>
        <v>175.74</v>
      </c>
      <c r="F147">
        <f t="shared" si="2"/>
        <v>74</v>
      </c>
      <c r="G147">
        <f t="shared" si="2"/>
        <v>164.52</v>
      </c>
      <c r="H147">
        <f t="shared" si="2"/>
        <v>69</v>
      </c>
      <c r="I147">
        <f t="shared" si="2"/>
        <v>145.19</v>
      </c>
    </row>
    <row r="148" spans="1:9" x14ac:dyDescent="0.25">
      <c r="A148" s="1" t="s">
        <v>9</v>
      </c>
      <c r="B148">
        <f>VAR(B3:B132)</f>
        <v>0.49761478831246175</v>
      </c>
      <c r="C148">
        <f t="shared" ref="C148:I148" si="3">VAR(C3:C132)</f>
        <v>78.873547072152633</v>
      </c>
      <c r="D148">
        <f t="shared" si="3"/>
        <v>0.53643410852713214</v>
      </c>
      <c r="E148">
        <f t="shared" si="3"/>
        <v>139.22696589743595</v>
      </c>
      <c r="F148">
        <f t="shared" si="3"/>
        <v>2.162731067382226</v>
      </c>
      <c r="G148">
        <f t="shared" si="3"/>
        <v>358.14502924268834</v>
      </c>
      <c r="H148">
        <f t="shared" si="3"/>
        <v>6.8622540250447193</v>
      </c>
      <c r="I148">
        <f t="shared" si="3"/>
        <v>139.98275906976778</v>
      </c>
    </row>
    <row r="149" spans="1:9" x14ac:dyDescent="0.25">
      <c r="A149" t="s">
        <v>11</v>
      </c>
      <c r="B149">
        <f>0.4*B145 + 0.3*(1 - B146) + 0.3*(1 - B147/100)</f>
        <v>27.059113142616443</v>
      </c>
      <c r="C149">
        <f t="shared" ref="C149:I149" si="4">0.4*C145 + 0.3*(1 - C146) + 0.3*(1 - C147/100)</f>
        <v>45.098079154401717</v>
      </c>
      <c r="D149">
        <f t="shared" si="4"/>
        <v>29.119121740897615</v>
      </c>
      <c r="E149">
        <f t="shared" si="4"/>
        <v>54.664032876202157</v>
      </c>
      <c r="F149">
        <f t="shared" si="4"/>
        <v>28.335436421027747</v>
      </c>
      <c r="G149">
        <f t="shared" si="4"/>
        <v>50.094717737924711</v>
      </c>
      <c r="H149">
        <f t="shared" si="4"/>
        <v>21.979382079504639</v>
      </c>
      <c r="I149">
        <f t="shared" si="4"/>
        <v>21.702278711322499</v>
      </c>
    </row>
    <row r="150" spans="1:9" x14ac:dyDescent="0.25">
      <c r="A150" t="s">
        <v>18</v>
      </c>
      <c r="B150" s="2">
        <f>SUM(B149,C149)</f>
        <v>72.157192297018156</v>
      </c>
      <c r="C150" s="2"/>
      <c r="D150" s="2">
        <f>SUM(D149,E149)</f>
        <v>83.783154617099768</v>
      </c>
      <c r="E150" s="2"/>
      <c r="F150" s="2">
        <f>SUM(F149,G149)</f>
        <v>78.430154158952462</v>
      </c>
      <c r="G150" s="2"/>
      <c r="H150" s="2">
        <f>SUM(H149,I149)</f>
        <v>43.681660790827138</v>
      </c>
      <c r="I150" s="2"/>
    </row>
  </sheetData>
  <mergeCells count="8">
    <mergeCell ref="H1:I1"/>
    <mergeCell ref="H150:I150"/>
    <mergeCell ref="B1:C1"/>
    <mergeCell ref="D1:E1"/>
    <mergeCell ref="F1:G1"/>
    <mergeCell ref="B150:C150"/>
    <mergeCell ref="D150:E150"/>
    <mergeCell ref="F150:G15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9"/>
  <sheetViews>
    <sheetView topLeftCell="A153" workbookViewId="0">
      <selection activeCell="K192" sqref="K192"/>
    </sheetView>
  </sheetViews>
  <sheetFormatPr defaultRowHeight="15" x14ac:dyDescent="0.25"/>
  <cols>
    <col min="1" max="1" width="23.5703125" customWidth="1"/>
    <col min="2" max="2" width="20.140625" customWidth="1"/>
    <col min="3" max="3" width="16.5703125" customWidth="1"/>
    <col min="4" max="4" width="24.42578125" customWidth="1"/>
    <col min="5" max="5" width="18.140625" customWidth="1"/>
    <col min="6" max="6" width="15.42578125" customWidth="1"/>
    <col min="7" max="7" width="21" customWidth="1"/>
    <col min="8" max="8" width="22.5703125" customWidth="1"/>
    <col min="9" max="9" width="20.28515625" customWidth="1"/>
    <col min="10" max="10" width="20.42578125" customWidth="1"/>
    <col min="11" max="11" width="23.140625" customWidth="1"/>
    <col min="12" max="12" width="14.140625" customWidth="1"/>
    <col min="13" max="13" width="23.140625" customWidth="1"/>
  </cols>
  <sheetData>
    <row r="1" spans="1:13" x14ac:dyDescent="0.25">
      <c r="A1" t="s">
        <v>0</v>
      </c>
      <c r="B1" s="2" t="s">
        <v>1</v>
      </c>
      <c r="C1" s="2"/>
      <c r="D1" s="2"/>
      <c r="E1" s="2" t="s">
        <v>5</v>
      </c>
      <c r="F1" s="2"/>
      <c r="G1" s="2"/>
      <c r="H1" s="2" t="s">
        <v>6</v>
      </c>
      <c r="I1" s="2"/>
      <c r="J1" s="2"/>
      <c r="K1" s="2" t="s">
        <v>19</v>
      </c>
      <c r="L1" s="2"/>
      <c r="M1" s="2"/>
    </row>
    <row r="2" spans="1:13" x14ac:dyDescent="0.25">
      <c r="B2" t="s">
        <v>2</v>
      </c>
      <c r="C2" t="s">
        <v>3</v>
      </c>
      <c r="D2" t="s">
        <v>4</v>
      </c>
      <c r="E2" t="s">
        <v>2</v>
      </c>
      <c r="F2" t="s">
        <v>3</v>
      </c>
      <c r="G2" t="s">
        <v>4</v>
      </c>
      <c r="H2" t="s">
        <v>2</v>
      </c>
      <c r="I2" t="s">
        <v>3</v>
      </c>
      <c r="J2" t="s">
        <v>4</v>
      </c>
      <c r="K2" t="s">
        <v>2</v>
      </c>
      <c r="L2" t="s">
        <v>3</v>
      </c>
      <c r="M2" t="s">
        <v>4</v>
      </c>
    </row>
    <row r="3" spans="1:13" x14ac:dyDescent="0.25">
      <c r="A3">
        <v>1</v>
      </c>
      <c r="B3">
        <v>46.676000000000002</v>
      </c>
      <c r="C3">
        <v>42.664000000000001</v>
      </c>
      <c r="D3">
        <v>63</v>
      </c>
      <c r="E3">
        <v>46.360999999999997</v>
      </c>
      <c r="F3">
        <v>43.164999999999999</v>
      </c>
      <c r="G3">
        <v>61</v>
      </c>
      <c r="H3">
        <v>49.139000000000003</v>
      </c>
      <c r="I3">
        <v>45.17</v>
      </c>
      <c r="J3">
        <v>62</v>
      </c>
      <c r="K3">
        <v>41.33</v>
      </c>
      <c r="L3">
        <v>38.103000000000002</v>
      </c>
      <c r="M3">
        <v>54</v>
      </c>
    </row>
    <row r="4" spans="1:13" x14ac:dyDescent="0.25">
      <c r="A4">
        <v>2</v>
      </c>
      <c r="B4">
        <v>46.353999999999999</v>
      </c>
      <c r="C4">
        <v>42.591000000000001</v>
      </c>
      <c r="D4">
        <v>62</v>
      </c>
      <c r="E4">
        <v>47.786000000000001</v>
      </c>
      <c r="F4">
        <v>43.771000000000001</v>
      </c>
      <c r="G4">
        <v>63</v>
      </c>
      <c r="H4">
        <v>47.234000000000002</v>
      </c>
      <c r="I4">
        <v>43.692999999999998</v>
      </c>
      <c r="J4">
        <v>62</v>
      </c>
      <c r="K4">
        <v>46.084000000000003</v>
      </c>
      <c r="L4">
        <v>42.183</v>
      </c>
      <c r="M4">
        <v>57</v>
      </c>
    </row>
    <row r="5" spans="1:13" x14ac:dyDescent="0.25">
      <c r="A5">
        <v>3</v>
      </c>
      <c r="B5">
        <v>44.811</v>
      </c>
      <c r="C5">
        <v>41.128</v>
      </c>
      <c r="D5">
        <v>62</v>
      </c>
      <c r="E5">
        <v>47.265999999999998</v>
      </c>
      <c r="F5">
        <v>43.646000000000001</v>
      </c>
      <c r="G5">
        <v>64</v>
      </c>
      <c r="H5">
        <v>46.314999999999998</v>
      </c>
      <c r="I5">
        <v>42.753</v>
      </c>
      <c r="J5">
        <v>60</v>
      </c>
      <c r="K5">
        <v>42.057000000000002</v>
      </c>
      <c r="L5">
        <v>38.466999999999999</v>
      </c>
      <c r="M5">
        <v>56</v>
      </c>
    </row>
    <row r="6" spans="1:13" x14ac:dyDescent="0.25">
      <c r="A6">
        <v>4</v>
      </c>
      <c r="B6">
        <v>44.39</v>
      </c>
      <c r="C6">
        <v>40.905999999999999</v>
      </c>
      <c r="D6">
        <v>62</v>
      </c>
      <c r="E6">
        <v>46.895000000000003</v>
      </c>
      <c r="F6">
        <v>43.511000000000003</v>
      </c>
      <c r="G6">
        <v>64</v>
      </c>
      <c r="H6">
        <v>46.43</v>
      </c>
      <c r="I6">
        <v>42.726999999999997</v>
      </c>
      <c r="J6">
        <v>63</v>
      </c>
      <c r="K6">
        <v>43.149000000000001</v>
      </c>
      <c r="L6">
        <v>39.834000000000003</v>
      </c>
      <c r="M6">
        <v>58</v>
      </c>
    </row>
    <row r="7" spans="1:13" x14ac:dyDescent="0.25">
      <c r="A7">
        <v>5</v>
      </c>
      <c r="B7">
        <v>45.994999999999997</v>
      </c>
      <c r="C7">
        <v>42.112000000000002</v>
      </c>
      <c r="D7">
        <v>61</v>
      </c>
      <c r="E7">
        <v>48.531999999999996</v>
      </c>
      <c r="F7">
        <v>44.723999999999997</v>
      </c>
      <c r="G7">
        <v>63</v>
      </c>
      <c r="H7">
        <v>46.845999999999997</v>
      </c>
      <c r="I7">
        <v>43.192</v>
      </c>
      <c r="J7">
        <v>63</v>
      </c>
      <c r="K7">
        <v>43.423999999999999</v>
      </c>
      <c r="L7">
        <v>39.795999999999999</v>
      </c>
      <c r="M7">
        <v>55</v>
      </c>
    </row>
    <row r="8" spans="1:13" x14ac:dyDescent="0.25">
      <c r="A8">
        <v>6</v>
      </c>
      <c r="B8">
        <v>46.817</v>
      </c>
      <c r="C8">
        <v>43.183</v>
      </c>
      <c r="D8">
        <v>65</v>
      </c>
      <c r="E8">
        <v>46.670999999999999</v>
      </c>
      <c r="F8">
        <v>43.06</v>
      </c>
      <c r="G8">
        <v>65</v>
      </c>
      <c r="H8">
        <v>46.003999999999998</v>
      </c>
      <c r="I8">
        <v>42.67</v>
      </c>
      <c r="J8">
        <v>64</v>
      </c>
      <c r="K8">
        <v>42.746000000000002</v>
      </c>
      <c r="L8">
        <v>39.051000000000002</v>
      </c>
      <c r="M8">
        <v>56</v>
      </c>
    </row>
    <row r="9" spans="1:13" x14ac:dyDescent="0.25">
      <c r="A9">
        <v>7</v>
      </c>
      <c r="B9">
        <v>44.027000000000001</v>
      </c>
      <c r="C9">
        <v>40.256</v>
      </c>
      <c r="D9">
        <v>60</v>
      </c>
      <c r="E9">
        <v>45.945999999999998</v>
      </c>
      <c r="F9">
        <v>42.186</v>
      </c>
      <c r="G9">
        <v>63</v>
      </c>
      <c r="H9">
        <v>46.076000000000001</v>
      </c>
      <c r="I9">
        <v>42.453000000000003</v>
      </c>
      <c r="J9">
        <v>60</v>
      </c>
      <c r="K9">
        <v>41.884</v>
      </c>
      <c r="L9">
        <v>38.197000000000003</v>
      </c>
      <c r="M9">
        <v>57</v>
      </c>
    </row>
    <row r="10" spans="1:13" x14ac:dyDescent="0.25">
      <c r="A10">
        <v>8</v>
      </c>
      <c r="B10">
        <v>44.283999999999999</v>
      </c>
      <c r="C10">
        <v>40.822000000000003</v>
      </c>
      <c r="D10">
        <v>63</v>
      </c>
      <c r="E10">
        <v>46.231999999999999</v>
      </c>
      <c r="F10">
        <v>42.856000000000002</v>
      </c>
      <c r="G10">
        <v>62</v>
      </c>
      <c r="H10">
        <v>46.392000000000003</v>
      </c>
      <c r="I10">
        <v>42.768000000000001</v>
      </c>
      <c r="J10">
        <v>63</v>
      </c>
      <c r="K10">
        <v>42.238999999999997</v>
      </c>
      <c r="L10">
        <v>38.9</v>
      </c>
      <c r="M10">
        <v>55</v>
      </c>
    </row>
    <row r="11" spans="1:13" x14ac:dyDescent="0.25">
      <c r="A11">
        <v>9</v>
      </c>
      <c r="B11">
        <v>45.598999999999997</v>
      </c>
      <c r="C11">
        <v>42.018000000000001</v>
      </c>
      <c r="D11">
        <v>63</v>
      </c>
      <c r="E11">
        <v>44.835000000000001</v>
      </c>
      <c r="F11">
        <v>41.435000000000002</v>
      </c>
      <c r="G11">
        <v>63</v>
      </c>
      <c r="H11">
        <v>45.238999999999997</v>
      </c>
      <c r="I11">
        <v>41.677</v>
      </c>
      <c r="J11">
        <v>59</v>
      </c>
      <c r="K11">
        <v>42.026000000000003</v>
      </c>
      <c r="L11">
        <v>38.081000000000003</v>
      </c>
      <c r="M11">
        <v>56</v>
      </c>
    </row>
    <row r="12" spans="1:13" x14ac:dyDescent="0.25">
      <c r="A12">
        <v>10</v>
      </c>
      <c r="B12">
        <v>47.08</v>
      </c>
      <c r="C12">
        <v>43.399000000000001</v>
      </c>
      <c r="D12">
        <v>61</v>
      </c>
      <c r="E12">
        <v>45.834000000000003</v>
      </c>
      <c r="F12">
        <v>42.106000000000002</v>
      </c>
      <c r="G12">
        <v>65</v>
      </c>
      <c r="H12">
        <v>48.155999999999999</v>
      </c>
      <c r="I12">
        <v>44.956000000000003</v>
      </c>
      <c r="J12">
        <v>61</v>
      </c>
      <c r="K12">
        <v>41.875</v>
      </c>
      <c r="L12">
        <v>38.386000000000003</v>
      </c>
      <c r="M12">
        <v>56</v>
      </c>
    </row>
    <row r="13" spans="1:13" x14ac:dyDescent="0.25">
      <c r="A13">
        <v>11</v>
      </c>
      <c r="B13">
        <v>46.621000000000002</v>
      </c>
      <c r="C13">
        <v>43.113</v>
      </c>
      <c r="D13">
        <v>64</v>
      </c>
      <c r="E13">
        <v>45.128999999999998</v>
      </c>
      <c r="F13">
        <v>41.728000000000002</v>
      </c>
      <c r="G13">
        <v>62</v>
      </c>
      <c r="H13">
        <v>46.576000000000001</v>
      </c>
      <c r="I13">
        <v>43.188000000000002</v>
      </c>
      <c r="J13">
        <v>59</v>
      </c>
      <c r="K13">
        <v>40.823999999999998</v>
      </c>
      <c r="L13">
        <v>37.344999999999999</v>
      </c>
      <c r="M13">
        <v>55</v>
      </c>
    </row>
    <row r="14" spans="1:13" x14ac:dyDescent="0.25">
      <c r="A14">
        <v>12</v>
      </c>
      <c r="B14">
        <v>47.024000000000001</v>
      </c>
      <c r="C14">
        <v>43.4</v>
      </c>
      <c r="D14">
        <v>62</v>
      </c>
      <c r="E14">
        <v>45.363</v>
      </c>
      <c r="F14">
        <v>41.811</v>
      </c>
      <c r="G14">
        <v>64</v>
      </c>
      <c r="H14">
        <v>46.043999999999997</v>
      </c>
      <c r="I14">
        <v>42.459000000000003</v>
      </c>
      <c r="J14">
        <v>58</v>
      </c>
      <c r="K14">
        <v>41.442</v>
      </c>
      <c r="L14">
        <v>38.042000000000002</v>
      </c>
      <c r="M14">
        <v>56</v>
      </c>
    </row>
    <row r="15" spans="1:13" x14ac:dyDescent="0.25">
      <c r="A15">
        <v>13</v>
      </c>
      <c r="B15">
        <v>46.301000000000002</v>
      </c>
      <c r="C15">
        <v>42.710999999999999</v>
      </c>
      <c r="D15">
        <v>63</v>
      </c>
      <c r="E15">
        <v>45.985999999999997</v>
      </c>
      <c r="F15">
        <v>42.506</v>
      </c>
      <c r="G15">
        <v>61</v>
      </c>
      <c r="H15">
        <v>47.154000000000003</v>
      </c>
      <c r="I15">
        <v>43.441000000000003</v>
      </c>
      <c r="J15">
        <v>60</v>
      </c>
      <c r="K15">
        <v>41.302999999999997</v>
      </c>
      <c r="L15">
        <v>37.491</v>
      </c>
      <c r="M15">
        <v>55</v>
      </c>
    </row>
    <row r="16" spans="1:13" x14ac:dyDescent="0.25">
      <c r="A16">
        <v>14</v>
      </c>
      <c r="B16">
        <v>47.311</v>
      </c>
      <c r="C16">
        <v>43.783000000000001</v>
      </c>
      <c r="D16">
        <v>65</v>
      </c>
      <c r="E16">
        <v>46.582999999999998</v>
      </c>
      <c r="F16">
        <v>43.14</v>
      </c>
      <c r="G16">
        <v>62</v>
      </c>
      <c r="H16">
        <v>49.055</v>
      </c>
      <c r="I16">
        <v>45.283999999999999</v>
      </c>
      <c r="J16">
        <v>62</v>
      </c>
      <c r="K16">
        <v>50.030999999999999</v>
      </c>
      <c r="L16">
        <v>46.84</v>
      </c>
      <c r="M16">
        <v>60</v>
      </c>
    </row>
    <row r="17" spans="1:13" x14ac:dyDescent="0.25">
      <c r="A17">
        <v>15</v>
      </c>
      <c r="B17">
        <v>47.655999999999999</v>
      </c>
      <c r="C17">
        <v>43.911999999999999</v>
      </c>
      <c r="D17">
        <v>65</v>
      </c>
      <c r="E17">
        <v>46.671999999999997</v>
      </c>
      <c r="F17">
        <v>43.040999999999997</v>
      </c>
      <c r="G17">
        <v>64</v>
      </c>
      <c r="H17">
        <v>46.03</v>
      </c>
      <c r="I17">
        <v>42.508000000000003</v>
      </c>
      <c r="J17">
        <v>62</v>
      </c>
      <c r="K17">
        <v>52.42</v>
      </c>
      <c r="L17">
        <v>48.697000000000003</v>
      </c>
      <c r="M17">
        <v>61</v>
      </c>
    </row>
    <row r="18" spans="1:13" x14ac:dyDescent="0.25">
      <c r="A18">
        <v>16</v>
      </c>
      <c r="B18">
        <v>47.585999999999999</v>
      </c>
      <c r="C18">
        <v>43.984000000000002</v>
      </c>
      <c r="D18">
        <v>64</v>
      </c>
      <c r="E18">
        <v>46.621000000000002</v>
      </c>
      <c r="F18">
        <v>42.932000000000002</v>
      </c>
      <c r="G18">
        <v>61</v>
      </c>
      <c r="H18">
        <v>46.418999999999997</v>
      </c>
      <c r="I18">
        <v>43.11</v>
      </c>
      <c r="J18">
        <v>61</v>
      </c>
      <c r="K18">
        <v>48.75</v>
      </c>
      <c r="L18">
        <v>45.042000000000002</v>
      </c>
      <c r="M18">
        <v>58</v>
      </c>
    </row>
    <row r="19" spans="1:13" x14ac:dyDescent="0.25">
      <c r="A19">
        <v>17</v>
      </c>
      <c r="B19">
        <v>48.762999999999998</v>
      </c>
      <c r="C19">
        <v>44.768999999999998</v>
      </c>
      <c r="D19">
        <v>65</v>
      </c>
      <c r="E19">
        <v>46.189</v>
      </c>
      <c r="F19">
        <v>42.563000000000002</v>
      </c>
      <c r="G19">
        <v>63</v>
      </c>
      <c r="H19">
        <v>46.058</v>
      </c>
      <c r="I19">
        <v>42.582999999999998</v>
      </c>
      <c r="J19">
        <v>62</v>
      </c>
      <c r="K19">
        <v>48.509</v>
      </c>
      <c r="L19">
        <v>44.883000000000003</v>
      </c>
      <c r="M19">
        <v>63</v>
      </c>
    </row>
    <row r="20" spans="1:13" x14ac:dyDescent="0.25">
      <c r="A20">
        <v>18</v>
      </c>
      <c r="B20">
        <v>47.320999999999998</v>
      </c>
      <c r="C20">
        <v>44.064</v>
      </c>
      <c r="D20">
        <v>61</v>
      </c>
      <c r="E20">
        <v>47.13</v>
      </c>
      <c r="F20">
        <v>43.19</v>
      </c>
      <c r="G20">
        <v>64</v>
      </c>
      <c r="H20">
        <v>46.866999999999997</v>
      </c>
      <c r="I20">
        <v>43.174999999999997</v>
      </c>
      <c r="J20">
        <v>63</v>
      </c>
      <c r="K20">
        <v>51.322000000000003</v>
      </c>
      <c r="L20">
        <v>47.351999999999997</v>
      </c>
      <c r="M20">
        <v>59</v>
      </c>
    </row>
    <row r="21" spans="1:13" x14ac:dyDescent="0.25">
      <c r="A21">
        <v>19</v>
      </c>
      <c r="B21">
        <v>48.878999999999998</v>
      </c>
      <c r="C21">
        <v>45.387</v>
      </c>
      <c r="D21">
        <v>65</v>
      </c>
      <c r="E21">
        <v>46.348999999999997</v>
      </c>
      <c r="F21">
        <v>42.515999999999998</v>
      </c>
      <c r="G21">
        <v>64</v>
      </c>
      <c r="H21">
        <v>45.262</v>
      </c>
      <c r="I21">
        <v>41.738</v>
      </c>
      <c r="J21">
        <v>62</v>
      </c>
      <c r="K21">
        <v>53.575000000000003</v>
      </c>
      <c r="L21">
        <v>49.944000000000003</v>
      </c>
      <c r="M21">
        <v>58</v>
      </c>
    </row>
    <row r="22" spans="1:13" x14ac:dyDescent="0.25">
      <c r="A22">
        <v>20</v>
      </c>
      <c r="B22">
        <v>48.695999999999998</v>
      </c>
      <c r="C22">
        <v>45.075000000000003</v>
      </c>
      <c r="D22">
        <v>63</v>
      </c>
      <c r="E22">
        <v>45.96</v>
      </c>
      <c r="F22">
        <v>42.283000000000001</v>
      </c>
      <c r="G22">
        <v>65</v>
      </c>
      <c r="H22">
        <v>46.128999999999998</v>
      </c>
      <c r="I22">
        <v>42.521000000000001</v>
      </c>
      <c r="J22">
        <v>59</v>
      </c>
      <c r="K22">
        <v>51.65</v>
      </c>
      <c r="L22">
        <v>47.959000000000003</v>
      </c>
      <c r="M22">
        <v>60</v>
      </c>
    </row>
    <row r="23" spans="1:13" x14ac:dyDescent="0.25">
      <c r="A23">
        <v>21</v>
      </c>
      <c r="B23">
        <v>48.512999999999998</v>
      </c>
      <c r="C23">
        <v>44.902000000000001</v>
      </c>
      <c r="D23">
        <v>62</v>
      </c>
      <c r="E23">
        <v>44.829000000000001</v>
      </c>
      <c r="F23">
        <v>40.982999999999997</v>
      </c>
      <c r="G23">
        <v>62</v>
      </c>
      <c r="H23">
        <v>46.314</v>
      </c>
      <c r="I23">
        <v>42.679000000000002</v>
      </c>
      <c r="J23">
        <v>61</v>
      </c>
      <c r="K23">
        <v>48.984000000000002</v>
      </c>
      <c r="L23">
        <v>45.548000000000002</v>
      </c>
      <c r="M23">
        <v>61</v>
      </c>
    </row>
    <row r="24" spans="1:13" x14ac:dyDescent="0.25">
      <c r="A24">
        <v>22</v>
      </c>
      <c r="B24">
        <v>47.107999999999997</v>
      </c>
      <c r="C24">
        <v>43.533999999999999</v>
      </c>
      <c r="D24">
        <v>61</v>
      </c>
      <c r="E24">
        <v>45.948</v>
      </c>
      <c r="F24">
        <v>42.3</v>
      </c>
      <c r="G24">
        <v>60</v>
      </c>
      <c r="H24">
        <v>46.607999999999997</v>
      </c>
      <c r="I24">
        <v>42.930999999999997</v>
      </c>
      <c r="J24">
        <v>62</v>
      </c>
      <c r="K24">
        <v>49.348999999999997</v>
      </c>
      <c r="L24">
        <v>45.944000000000003</v>
      </c>
      <c r="M24">
        <v>59</v>
      </c>
    </row>
    <row r="25" spans="1:13" x14ac:dyDescent="0.25">
      <c r="A25">
        <v>23</v>
      </c>
      <c r="B25">
        <v>46.366999999999997</v>
      </c>
      <c r="C25">
        <v>42.978000000000002</v>
      </c>
      <c r="D25">
        <v>63</v>
      </c>
      <c r="E25">
        <v>45.148000000000003</v>
      </c>
      <c r="F25">
        <v>41.481999999999999</v>
      </c>
      <c r="G25">
        <v>60</v>
      </c>
      <c r="H25">
        <v>45.436</v>
      </c>
      <c r="I25">
        <v>41.904000000000003</v>
      </c>
      <c r="J25">
        <v>60</v>
      </c>
      <c r="K25">
        <v>49.374000000000002</v>
      </c>
      <c r="L25">
        <v>45.668999999999997</v>
      </c>
      <c r="M25">
        <v>60</v>
      </c>
    </row>
    <row r="26" spans="1:13" x14ac:dyDescent="0.25">
      <c r="A26">
        <v>24</v>
      </c>
      <c r="B26">
        <v>47.83</v>
      </c>
      <c r="C26">
        <v>44.204999999999998</v>
      </c>
      <c r="D26">
        <v>64</v>
      </c>
      <c r="E26">
        <v>45.268000000000001</v>
      </c>
      <c r="F26">
        <v>41.881</v>
      </c>
      <c r="G26">
        <v>62</v>
      </c>
      <c r="H26">
        <v>45.302</v>
      </c>
      <c r="I26">
        <v>41.634</v>
      </c>
      <c r="J26">
        <v>61</v>
      </c>
      <c r="K26">
        <v>53.844000000000001</v>
      </c>
      <c r="L26">
        <v>50.234999999999999</v>
      </c>
      <c r="M26">
        <v>59</v>
      </c>
    </row>
    <row r="27" spans="1:13" x14ac:dyDescent="0.25">
      <c r="A27">
        <v>25</v>
      </c>
      <c r="B27">
        <v>47.691000000000003</v>
      </c>
      <c r="C27">
        <v>43.845999999999997</v>
      </c>
      <c r="D27">
        <v>63</v>
      </c>
      <c r="E27">
        <v>57.003</v>
      </c>
      <c r="F27">
        <v>53.405000000000001</v>
      </c>
      <c r="G27">
        <v>68</v>
      </c>
      <c r="H27">
        <v>45.009</v>
      </c>
      <c r="I27">
        <v>41.530999999999999</v>
      </c>
      <c r="J27">
        <v>60</v>
      </c>
      <c r="K27">
        <v>50.686999999999998</v>
      </c>
      <c r="L27">
        <v>46.755000000000003</v>
      </c>
      <c r="M27">
        <v>59</v>
      </c>
    </row>
    <row r="28" spans="1:13" x14ac:dyDescent="0.25">
      <c r="A28">
        <v>26</v>
      </c>
      <c r="B28">
        <v>47.49</v>
      </c>
      <c r="C28">
        <v>43.631999999999998</v>
      </c>
      <c r="D28">
        <v>65</v>
      </c>
      <c r="E28">
        <v>52.122999999999998</v>
      </c>
      <c r="F28">
        <v>48.45</v>
      </c>
      <c r="G28">
        <v>63</v>
      </c>
      <c r="H28">
        <v>45.494999999999997</v>
      </c>
      <c r="I28">
        <v>42.027000000000001</v>
      </c>
      <c r="J28">
        <v>61</v>
      </c>
      <c r="K28">
        <v>53.790999999999997</v>
      </c>
      <c r="L28">
        <v>50.454000000000001</v>
      </c>
      <c r="M28">
        <v>64</v>
      </c>
    </row>
    <row r="29" spans="1:13" x14ac:dyDescent="0.25">
      <c r="A29">
        <v>27</v>
      </c>
      <c r="B29">
        <v>55.036000000000001</v>
      </c>
      <c r="C29">
        <v>50.957999999999998</v>
      </c>
      <c r="D29">
        <v>64</v>
      </c>
      <c r="E29">
        <v>46.125999999999998</v>
      </c>
      <c r="F29">
        <v>42.313000000000002</v>
      </c>
      <c r="G29">
        <v>63</v>
      </c>
      <c r="H29">
        <v>45.488</v>
      </c>
      <c r="I29">
        <v>41.872</v>
      </c>
      <c r="J29">
        <v>63</v>
      </c>
      <c r="K29">
        <v>53.058999999999997</v>
      </c>
      <c r="L29">
        <v>49.125</v>
      </c>
      <c r="M29">
        <v>62</v>
      </c>
    </row>
    <row r="30" spans="1:13" x14ac:dyDescent="0.25">
      <c r="A30">
        <v>28</v>
      </c>
      <c r="B30">
        <v>48.375</v>
      </c>
      <c r="C30">
        <v>44.750999999999998</v>
      </c>
      <c r="D30">
        <v>67</v>
      </c>
      <c r="E30">
        <v>46.341999999999999</v>
      </c>
      <c r="F30">
        <v>42.642000000000003</v>
      </c>
      <c r="G30">
        <v>62</v>
      </c>
      <c r="H30">
        <v>46.128</v>
      </c>
      <c r="I30">
        <v>42.637999999999998</v>
      </c>
      <c r="J30">
        <v>60</v>
      </c>
      <c r="K30">
        <v>60.588999999999999</v>
      </c>
      <c r="L30">
        <v>57.033000000000001</v>
      </c>
      <c r="M30">
        <v>64</v>
      </c>
    </row>
    <row r="31" spans="1:13" x14ac:dyDescent="0.25">
      <c r="A31">
        <v>29</v>
      </c>
      <c r="B31">
        <v>46.895000000000003</v>
      </c>
      <c r="C31">
        <v>43.512</v>
      </c>
      <c r="D31">
        <v>60</v>
      </c>
      <c r="E31">
        <v>46.177999999999997</v>
      </c>
      <c r="F31">
        <v>42.537999999999997</v>
      </c>
      <c r="G31">
        <v>63</v>
      </c>
      <c r="H31">
        <v>46.277000000000001</v>
      </c>
      <c r="I31">
        <v>42.588999999999999</v>
      </c>
      <c r="J31">
        <v>63</v>
      </c>
      <c r="K31">
        <v>55.866</v>
      </c>
      <c r="L31">
        <v>51.726999999999997</v>
      </c>
      <c r="M31">
        <v>63</v>
      </c>
    </row>
    <row r="32" spans="1:13" x14ac:dyDescent="0.25">
      <c r="A32">
        <v>30</v>
      </c>
      <c r="B32">
        <v>47.371000000000002</v>
      </c>
      <c r="C32">
        <v>43.697000000000003</v>
      </c>
      <c r="D32">
        <v>62</v>
      </c>
      <c r="E32">
        <v>46.631999999999998</v>
      </c>
      <c r="F32">
        <v>43.021999999999998</v>
      </c>
      <c r="G32">
        <v>64</v>
      </c>
      <c r="H32">
        <v>46.96</v>
      </c>
      <c r="I32">
        <v>43.494</v>
      </c>
      <c r="J32">
        <v>63</v>
      </c>
      <c r="K32">
        <v>43.537999999999997</v>
      </c>
      <c r="L32">
        <v>39.950000000000003</v>
      </c>
      <c r="M32">
        <v>56</v>
      </c>
    </row>
    <row r="33" spans="1:13" x14ac:dyDescent="0.25">
      <c r="A33">
        <v>31</v>
      </c>
      <c r="B33">
        <v>47.350999999999999</v>
      </c>
      <c r="C33">
        <v>43.942999999999998</v>
      </c>
      <c r="D33">
        <v>64</v>
      </c>
      <c r="E33">
        <v>46.988999999999997</v>
      </c>
      <c r="F33">
        <v>43.491</v>
      </c>
      <c r="G33">
        <v>64</v>
      </c>
      <c r="H33">
        <v>45.243000000000002</v>
      </c>
      <c r="I33">
        <v>41.686</v>
      </c>
      <c r="J33">
        <v>63</v>
      </c>
      <c r="K33">
        <v>42.152999999999999</v>
      </c>
      <c r="L33">
        <v>38.454000000000001</v>
      </c>
      <c r="M33">
        <v>58</v>
      </c>
    </row>
    <row r="34" spans="1:13" x14ac:dyDescent="0.25">
      <c r="A34">
        <v>32</v>
      </c>
      <c r="B34">
        <v>51.283000000000001</v>
      </c>
      <c r="C34">
        <v>47.738999999999997</v>
      </c>
      <c r="D34">
        <v>64</v>
      </c>
      <c r="E34">
        <v>45.783000000000001</v>
      </c>
      <c r="F34">
        <v>42.527999999999999</v>
      </c>
      <c r="G34">
        <v>61</v>
      </c>
      <c r="H34">
        <v>47.395000000000003</v>
      </c>
      <c r="I34">
        <v>43.831000000000003</v>
      </c>
      <c r="J34">
        <v>59</v>
      </c>
      <c r="K34">
        <v>47.484999999999999</v>
      </c>
      <c r="L34">
        <v>43.918999999999997</v>
      </c>
      <c r="M34">
        <v>60</v>
      </c>
    </row>
    <row r="35" spans="1:13" x14ac:dyDescent="0.25">
      <c r="A35">
        <v>33</v>
      </c>
      <c r="B35">
        <v>48.371000000000002</v>
      </c>
      <c r="C35">
        <v>44.734999999999999</v>
      </c>
      <c r="D35">
        <v>65</v>
      </c>
      <c r="E35">
        <v>46.383000000000003</v>
      </c>
      <c r="F35">
        <v>42.762999999999998</v>
      </c>
      <c r="G35">
        <v>64</v>
      </c>
      <c r="H35">
        <v>45.85</v>
      </c>
      <c r="I35">
        <v>42.188000000000002</v>
      </c>
      <c r="J35">
        <v>60</v>
      </c>
      <c r="K35">
        <v>57.862000000000002</v>
      </c>
      <c r="L35">
        <v>54.393999999999998</v>
      </c>
      <c r="M35">
        <v>62</v>
      </c>
    </row>
    <row r="36" spans="1:13" x14ac:dyDescent="0.25">
      <c r="A36">
        <v>34</v>
      </c>
      <c r="B36">
        <v>47.567999999999998</v>
      </c>
      <c r="C36">
        <v>44.231000000000002</v>
      </c>
      <c r="D36">
        <v>63</v>
      </c>
      <c r="E36">
        <v>45.295000000000002</v>
      </c>
      <c r="F36">
        <v>41.481000000000002</v>
      </c>
      <c r="G36">
        <v>64</v>
      </c>
      <c r="H36">
        <v>46.113</v>
      </c>
      <c r="I36">
        <v>42.225000000000001</v>
      </c>
      <c r="J36">
        <v>62</v>
      </c>
      <c r="K36">
        <v>50.494999999999997</v>
      </c>
      <c r="L36">
        <v>46.459000000000003</v>
      </c>
      <c r="M36">
        <v>59</v>
      </c>
    </row>
    <row r="37" spans="1:13" x14ac:dyDescent="0.25">
      <c r="A37">
        <v>35</v>
      </c>
      <c r="B37">
        <v>48.128999999999998</v>
      </c>
      <c r="C37">
        <v>44.414000000000001</v>
      </c>
      <c r="D37">
        <v>62</v>
      </c>
      <c r="E37">
        <v>44.862000000000002</v>
      </c>
      <c r="F37">
        <v>41.244</v>
      </c>
      <c r="G37">
        <v>63</v>
      </c>
      <c r="H37">
        <v>52.966999999999999</v>
      </c>
      <c r="I37">
        <v>49.529000000000003</v>
      </c>
      <c r="J37">
        <v>64</v>
      </c>
      <c r="K37">
        <v>55.304000000000002</v>
      </c>
      <c r="L37">
        <v>51.939</v>
      </c>
      <c r="M37">
        <v>65</v>
      </c>
    </row>
    <row r="38" spans="1:13" x14ac:dyDescent="0.25">
      <c r="A38">
        <v>36</v>
      </c>
      <c r="B38">
        <v>48.866999999999997</v>
      </c>
      <c r="C38">
        <v>45.237000000000002</v>
      </c>
      <c r="D38">
        <v>63</v>
      </c>
      <c r="E38">
        <v>44.7</v>
      </c>
      <c r="F38">
        <v>40.904000000000003</v>
      </c>
      <c r="G38">
        <v>63</v>
      </c>
      <c r="H38">
        <v>54.357999999999997</v>
      </c>
      <c r="I38">
        <v>50.625</v>
      </c>
      <c r="J38">
        <v>65</v>
      </c>
      <c r="K38">
        <v>53.218000000000004</v>
      </c>
      <c r="L38">
        <v>49.366999999999997</v>
      </c>
      <c r="M38">
        <v>63</v>
      </c>
    </row>
    <row r="39" spans="1:13" x14ac:dyDescent="0.25">
      <c r="A39">
        <v>37</v>
      </c>
      <c r="B39">
        <v>47.527999999999999</v>
      </c>
      <c r="C39">
        <v>43.688000000000002</v>
      </c>
      <c r="D39">
        <v>63</v>
      </c>
      <c r="E39">
        <v>46.103999999999999</v>
      </c>
      <c r="F39">
        <v>42.235999999999997</v>
      </c>
      <c r="G39">
        <v>64</v>
      </c>
      <c r="H39">
        <v>53.904000000000003</v>
      </c>
      <c r="I39">
        <v>50.206000000000003</v>
      </c>
      <c r="J39">
        <v>65</v>
      </c>
      <c r="K39">
        <v>48.165999999999997</v>
      </c>
      <c r="L39">
        <v>44.715000000000003</v>
      </c>
      <c r="M39">
        <v>57</v>
      </c>
    </row>
    <row r="40" spans="1:13" x14ac:dyDescent="0.25">
      <c r="A40">
        <v>38</v>
      </c>
      <c r="B40">
        <v>47.552999999999997</v>
      </c>
      <c r="C40">
        <v>44.207999999999998</v>
      </c>
      <c r="D40">
        <v>66</v>
      </c>
      <c r="E40">
        <v>47.05</v>
      </c>
      <c r="F40">
        <v>43.451000000000001</v>
      </c>
      <c r="G40">
        <v>64</v>
      </c>
      <c r="H40">
        <v>49.956000000000003</v>
      </c>
      <c r="I40">
        <v>46.53</v>
      </c>
      <c r="J40">
        <v>63</v>
      </c>
      <c r="K40">
        <v>50.42</v>
      </c>
      <c r="L40">
        <v>46.695</v>
      </c>
      <c r="M40">
        <v>58</v>
      </c>
    </row>
    <row r="41" spans="1:13" x14ac:dyDescent="0.25">
      <c r="A41">
        <v>39</v>
      </c>
      <c r="B41">
        <v>48.942999999999998</v>
      </c>
      <c r="C41">
        <v>45.393999999999998</v>
      </c>
      <c r="D41">
        <v>65</v>
      </c>
      <c r="E41">
        <v>46.738999999999997</v>
      </c>
      <c r="F41">
        <v>43.250999999999998</v>
      </c>
      <c r="G41">
        <v>60</v>
      </c>
      <c r="H41">
        <v>52.610999999999997</v>
      </c>
      <c r="I41">
        <v>48.985999999999997</v>
      </c>
      <c r="J41">
        <v>62</v>
      </c>
      <c r="K41">
        <v>49.911000000000001</v>
      </c>
      <c r="L41">
        <v>46.188000000000002</v>
      </c>
      <c r="M41">
        <v>60</v>
      </c>
    </row>
    <row r="42" spans="1:13" x14ac:dyDescent="0.25">
      <c r="A42">
        <v>40</v>
      </c>
      <c r="B42">
        <v>48.551000000000002</v>
      </c>
      <c r="C42">
        <v>44.918999999999997</v>
      </c>
      <c r="D42">
        <v>65</v>
      </c>
      <c r="E42">
        <v>46.548999999999999</v>
      </c>
      <c r="F42">
        <v>43.076000000000001</v>
      </c>
      <c r="G42">
        <v>62</v>
      </c>
      <c r="H42">
        <v>52.595999999999997</v>
      </c>
      <c r="I42">
        <v>48.978999999999999</v>
      </c>
      <c r="J42">
        <v>63</v>
      </c>
      <c r="K42">
        <v>48.945999999999998</v>
      </c>
      <c r="L42">
        <v>45.328000000000003</v>
      </c>
      <c r="M42">
        <v>60</v>
      </c>
    </row>
    <row r="43" spans="1:13" x14ac:dyDescent="0.25">
      <c r="A43">
        <v>41</v>
      </c>
      <c r="B43">
        <v>48.426000000000002</v>
      </c>
      <c r="C43">
        <v>44.494</v>
      </c>
      <c r="D43">
        <v>63</v>
      </c>
      <c r="E43">
        <v>46.375</v>
      </c>
      <c r="F43">
        <v>42.856000000000002</v>
      </c>
      <c r="G43">
        <v>62</v>
      </c>
      <c r="H43">
        <v>50.091999999999999</v>
      </c>
      <c r="I43">
        <v>46.256</v>
      </c>
      <c r="J43">
        <v>61</v>
      </c>
      <c r="K43">
        <v>54.113999999999997</v>
      </c>
      <c r="L43">
        <v>50.44</v>
      </c>
      <c r="M43">
        <v>61</v>
      </c>
    </row>
    <row r="44" spans="1:13" x14ac:dyDescent="0.25">
      <c r="A44">
        <v>42</v>
      </c>
      <c r="B44">
        <v>49.707000000000001</v>
      </c>
      <c r="C44">
        <v>46.045999999999999</v>
      </c>
      <c r="D44">
        <v>65</v>
      </c>
      <c r="E44">
        <v>45.625999999999998</v>
      </c>
      <c r="F44">
        <v>42.143000000000001</v>
      </c>
      <c r="G44">
        <v>61</v>
      </c>
      <c r="H44">
        <v>47.228999999999999</v>
      </c>
      <c r="I44">
        <v>43.674999999999997</v>
      </c>
      <c r="J44">
        <v>62</v>
      </c>
      <c r="K44">
        <v>48.633000000000003</v>
      </c>
      <c r="L44">
        <v>45.152999999999999</v>
      </c>
      <c r="M44">
        <v>55</v>
      </c>
    </row>
    <row r="45" spans="1:13" x14ac:dyDescent="0.25">
      <c r="A45">
        <v>43</v>
      </c>
      <c r="B45">
        <v>49.430999999999997</v>
      </c>
      <c r="C45">
        <v>45.765999999999998</v>
      </c>
      <c r="D45">
        <v>62</v>
      </c>
      <c r="E45">
        <v>45.896999999999998</v>
      </c>
      <c r="F45">
        <v>42.069000000000003</v>
      </c>
      <c r="G45">
        <v>62</v>
      </c>
      <c r="H45">
        <v>48.95</v>
      </c>
      <c r="I45">
        <v>45.524000000000001</v>
      </c>
      <c r="J45">
        <v>61</v>
      </c>
      <c r="K45">
        <v>42.037999999999997</v>
      </c>
      <c r="L45">
        <v>38.307000000000002</v>
      </c>
      <c r="M45">
        <v>56</v>
      </c>
    </row>
    <row r="46" spans="1:13" x14ac:dyDescent="0.25">
      <c r="A46">
        <v>44</v>
      </c>
      <c r="B46">
        <v>47.021999999999998</v>
      </c>
      <c r="C46">
        <v>43.12</v>
      </c>
      <c r="D46">
        <v>61</v>
      </c>
      <c r="E46">
        <v>45.5</v>
      </c>
      <c r="F46">
        <v>42.067</v>
      </c>
      <c r="G46">
        <v>62</v>
      </c>
      <c r="H46">
        <v>53.433999999999997</v>
      </c>
      <c r="I46">
        <v>49.363999999999997</v>
      </c>
      <c r="J46">
        <v>64</v>
      </c>
      <c r="K46">
        <v>41.45</v>
      </c>
      <c r="L46">
        <v>37.878</v>
      </c>
      <c r="M46">
        <v>55</v>
      </c>
    </row>
    <row r="47" spans="1:13" x14ac:dyDescent="0.25">
      <c r="A47">
        <v>45</v>
      </c>
      <c r="B47">
        <v>49.780999999999999</v>
      </c>
      <c r="C47">
        <v>45.938000000000002</v>
      </c>
      <c r="D47">
        <v>64</v>
      </c>
      <c r="E47">
        <v>46.478999999999999</v>
      </c>
      <c r="F47">
        <v>43.121000000000002</v>
      </c>
      <c r="G47">
        <v>63</v>
      </c>
      <c r="H47">
        <v>48.9</v>
      </c>
      <c r="I47">
        <v>44.966000000000001</v>
      </c>
      <c r="J47">
        <v>63</v>
      </c>
      <c r="K47">
        <v>42.823999999999998</v>
      </c>
      <c r="L47">
        <v>39.247999999999998</v>
      </c>
      <c r="M47">
        <v>58</v>
      </c>
    </row>
    <row r="48" spans="1:13" x14ac:dyDescent="0.25">
      <c r="A48">
        <v>46</v>
      </c>
      <c r="B48">
        <v>48.058999999999997</v>
      </c>
      <c r="C48">
        <v>44.494999999999997</v>
      </c>
      <c r="D48">
        <v>65</v>
      </c>
      <c r="E48">
        <v>47.027000000000001</v>
      </c>
      <c r="F48">
        <v>43.64</v>
      </c>
      <c r="G48">
        <v>66</v>
      </c>
      <c r="H48">
        <v>47.893999999999998</v>
      </c>
      <c r="I48">
        <v>44.011000000000003</v>
      </c>
      <c r="J48">
        <v>61</v>
      </c>
      <c r="K48">
        <v>41.734000000000002</v>
      </c>
      <c r="L48">
        <v>38.524000000000001</v>
      </c>
      <c r="M48">
        <v>59</v>
      </c>
    </row>
    <row r="49" spans="1:13" x14ac:dyDescent="0.25">
      <c r="A49">
        <v>47</v>
      </c>
      <c r="B49">
        <v>47.375</v>
      </c>
      <c r="C49">
        <v>43.822000000000003</v>
      </c>
      <c r="D49">
        <v>63</v>
      </c>
      <c r="E49">
        <v>51.280999999999999</v>
      </c>
      <c r="F49">
        <v>47.692</v>
      </c>
      <c r="G49">
        <v>63</v>
      </c>
      <c r="H49">
        <v>47.643000000000001</v>
      </c>
      <c r="I49">
        <v>44.274000000000001</v>
      </c>
      <c r="J49">
        <v>62</v>
      </c>
      <c r="K49">
        <v>42.405999999999999</v>
      </c>
      <c r="L49">
        <v>38.548000000000002</v>
      </c>
      <c r="M49">
        <v>56</v>
      </c>
    </row>
    <row r="50" spans="1:13" x14ac:dyDescent="0.25">
      <c r="A50">
        <v>48</v>
      </c>
      <c r="B50">
        <v>48.151000000000003</v>
      </c>
      <c r="C50">
        <v>44.673000000000002</v>
      </c>
      <c r="D50">
        <v>61</v>
      </c>
      <c r="E50">
        <v>45.152000000000001</v>
      </c>
      <c r="F50">
        <v>41.454000000000001</v>
      </c>
      <c r="G50">
        <v>60</v>
      </c>
      <c r="H50">
        <v>47.039000000000001</v>
      </c>
      <c r="I50">
        <v>43.457999999999998</v>
      </c>
      <c r="J50">
        <v>61</v>
      </c>
      <c r="K50">
        <v>41.168999999999997</v>
      </c>
      <c r="L50">
        <v>37.716000000000001</v>
      </c>
      <c r="M50">
        <v>56</v>
      </c>
    </row>
    <row r="51" spans="1:13" x14ac:dyDescent="0.25">
      <c r="A51">
        <v>49</v>
      </c>
      <c r="B51">
        <v>47.886000000000003</v>
      </c>
      <c r="C51">
        <v>44.26</v>
      </c>
      <c r="D51">
        <v>63</v>
      </c>
      <c r="E51">
        <v>45.295000000000002</v>
      </c>
      <c r="F51">
        <v>41.99</v>
      </c>
      <c r="G51">
        <v>62</v>
      </c>
      <c r="H51">
        <v>47.735999999999997</v>
      </c>
      <c r="I51">
        <v>44.37</v>
      </c>
      <c r="J51">
        <v>62</v>
      </c>
      <c r="K51">
        <v>41.692999999999998</v>
      </c>
      <c r="L51">
        <v>37.853000000000002</v>
      </c>
      <c r="M51">
        <v>57</v>
      </c>
    </row>
    <row r="52" spans="1:13" x14ac:dyDescent="0.25">
      <c r="A52">
        <v>50</v>
      </c>
      <c r="B52">
        <v>46.875999999999998</v>
      </c>
      <c r="C52">
        <v>43.277000000000001</v>
      </c>
      <c r="D52">
        <v>61</v>
      </c>
      <c r="E52">
        <v>47.261000000000003</v>
      </c>
      <c r="F52">
        <v>43.761000000000003</v>
      </c>
      <c r="G52">
        <v>62</v>
      </c>
      <c r="H52">
        <v>46.991999999999997</v>
      </c>
      <c r="I52">
        <v>43.283000000000001</v>
      </c>
      <c r="J52">
        <v>61</v>
      </c>
      <c r="K52">
        <v>42.47</v>
      </c>
      <c r="L52">
        <v>39.012999999999998</v>
      </c>
      <c r="M52">
        <v>57</v>
      </c>
    </row>
    <row r="53" spans="1:13" x14ac:dyDescent="0.25">
      <c r="A53">
        <v>51</v>
      </c>
      <c r="B53">
        <v>47.414000000000001</v>
      </c>
      <c r="C53">
        <v>43.747999999999998</v>
      </c>
      <c r="D53">
        <v>62</v>
      </c>
      <c r="E53">
        <v>45.944000000000003</v>
      </c>
      <c r="F53">
        <v>42.341000000000001</v>
      </c>
      <c r="G53">
        <v>61</v>
      </c>
      <c r="H53">
        <v>47.033999999999999</v>
      </c>
      <c r="I53">
        <v>43.363999999999997</v>
      </c>
      <c r="J53">
        <v>61</v>
      </c>
      <c r="K53">
        <v>40.853999999999999</v>
      </c>
      <c r="L53">
        <v>37.329000000000001</v>
      </c>
      <c r="M53">
        <v>57</v>
      </c>
    </row>
    <row r="54" spans="1:13" x14ac:dyDescent="0.25">
      <c r="A54">
        <v>52</v>
      </c>
      <c r="B54">
        <v>48.274000000000001</v>
      </c>
      <c r="C54">
        <v>44.529000000000003</v>
      </c>
      <c r="D54">
        <v>66</v>
      </c>
      <c r="E54">
        <v>45.871000000000002</v>
      </c>
      <c r="F54">
        <v>42.091000000000001</v>
      </c>
      <c r="G54">
        <v>63</v>
      </c>
      <c r="H54">
        <v>47.005000000000003</v>
      </c>
      <c r="I54">
        <v>43.392000000000003</v>
      </c>
      <c r="J54">
        <v>61</v>
      </c>
      <c r="K54">
        <v>41.47</v>
      </c>
      <c r="L54">
        <v>37.768000000000001</v>
      </c>
      <c r="M54">
        <v>56</v>
      </c>
    </row>
    <row r="55" spans="1:13" x14ac:dyDescent="0.25">
      <c r="A55">
        <v>53</v>
      </c>
      <c r="B55">
        <v>47.401000000000003</v>
      </c>
      <c r="C55">
        <v>43.677999999999997</v>
      </c>
      <c r="D55">
        <v>64</v>
      </c>
      <c r="E55">
        <v>45.381</v>
      </c>
      <c r="F55">
        <v>41.796999999999997</v>
      </c>
      <c r="G55">
        <v>64</v>
      </c>
      <c r="H55">
        <v>47.081000000000003</v>
      </c>
      <c r="I55">
        <v>43.686999999999998</v>
      </c>
      <c r="J55">
        <v>61</v>
      </c>
      <c r="K55">
        <v>41.462000000000003</v>
      </c>
      <c r="L55">
        <v>38.203000000000003</v>
      </c>
      <c r="M55">
        <v>55</v>
      </c>
    </row>
    <row r="56" spans="1:13" x14ac:dyDescent="0.25">
      <c r="A56">
        <v>54</v>
      </c>
      <c r="B56">
        <v>47.857999999999997</v>
      </c>
      <c r="C56">
        <v>44.174999999999997</v>
      </c>
      <c r="D56">
        <v>65</v>
      </c>
      <c r="E56">
        <v>45.962000000000003</v>
      </c>
      <c r="F56">
        <v>42.137999999999998</v>
      </c>
      <c r="G56">
        <v>61</v>
      </c>
      <c r="H56">
        <v>47.393000000000001</v>
      </c>
      <c r="I56">
        <v>43.807000000000002</v>
      </c>
      <c r="J56">
        <v>62</v>
      </c>
      <c r="K56">
        <v>40.630000000000003</v>
      </c>
      <c r="L56">
        <v>36.970999999999997</v>
      </c>
      <c r="M56">
        <v>57</v>
      </c>
    </row>
    <row r="57" spans="1:13" x14ac:dyDescent="0.25">
      <c r="A57">
        <v>55</v>
      </c>
      <c r="B57">
        <v>48.564999999999998</v>
      </c>
      <c r="C57">
        <v>44.991</v>
      </c>
      <c r="D57">
        <v>65</v>
      </c>
      <c r="E57">
        <v>46.679000000000002</v>
      </c>
      <c r="F57">
        <v>43.091000000000001</v>
      </c>
      <c r="G57">
        <v>62</v>
      </c>
      <c r="H57">
        <v>47.09</v>
      </c>
      <c r="I57">
        <v>43.652000000000001</v>
      </c>
      <c r="J57">
        <v>62</v>
      </c>
      <c r="K57">
        <v>40.414000000000001</v>
      </c>
      <c r="L57">
        <v>36.968000000000004</v>
      </c>
      <c r="M57">
        <v>53</v>
      </c>
    </row>
    <row r="58" spans="1:13" x14ac:dyDescent="0.25">
      <c r="A58">
        <v>56</v>
      </c>
      <c r="B58">
        <v>49.13</v>
      </c>
      <c r="C58">
        <v>45.226999999999997</v>
      </c>
      <c r="D58">
        <v>60</v>
      </c>
      <c r="E58">
        <v>48.223999999999997</v>
      </c>
      <c r="F58">
        <v>44.262999999999998</v>
      </c>
      <c r="G58">
        <v>63</v>
      </c>
      <c r="H58">
        <v>45.960999999999999</v>
      </c>
      <c r="I58">
        <v>42.447000000000003</v>
      </c>
      <c r="J58">
        <v>61</v>
      </c>
      <c r="K58">
        <v>42.954000000000001</v>
      </c>
      <c r="L58">
        <v>39.250999999999998</v>
      </c>
      <c r="M58">
        <v>59</v>
      </c>
    </row>
    <row r="59" spans="1:13" x14ac:dyDescent="0.25">
      <c r="A59">
        <v>57</v>
      </c>
      <c r="B59">
        <v>48.162999999999997</v>
      </c>
      <c r="C59">
        <v>44.26</v>
      </c>
      <c r="D59">
        <v>64</v>
      </c>
      <c r="E59">
        <v>47.054000000000002</v>
      </c>
      <c r="F59">
        <v>43.167999999999999</v>
      </c>
      <c r="G59">
        <v>61</v>
      </c>
      <c r="H59">
        <v>46.052</v>
      </c>
      <c r="I59">
        <v>42.432000000000002</v>
      </c>
      <c r="J59">
        <v>59</v>
      </c>
      <c r="K59">
        <v>41.701000000000001</v>
      </c>
      <c r="L59">
        <v>37.912999999999997</v>
      </c>
      <c r="M59">
        <v>56</v>
      </c>
    </row>
    <row r="60" spans="1:13" x14ac:dyDescent="0.25">
      <c r="A60">
        <v>58</v>
      </c>
      <c r="B60">
        <v>48.09</v>
      </c>
      <c r="C60">
        <v>44.265999999999998</v>
      </c>
      <c r="D60">
        <v>64</v>
      </c>
      <c r="E60">
        <v>46.377000000000002</v>
      </c>
      <c r="F60">
        <v>42.603999999999999</v>
      </c>
      <c r="G60">
        <v>61</v>
      </c>
      <c r="H60">
        <v>48.055</v>
      </c>
      <c r="I60">
        <v>44.406999999999996</v>
      </c>
      <c r="J60">
        <v>62</v>
      </c>
      <c r="K60">
        <v>41.576999999999998</v>
      </c>
      <c r="L60">
        <v>38.284999999999997</v>
      </c>
      <c r="M60">
        <v>58</v>
      </c>
    </row>
    <row r="61" spans="1:13" x14ac:dyDescent="0.25">
      <c r="A61">
        <v>59</v>
      </c>
      <c r="B61">
        <v>47.043999999999997</v>
      </c>
      <c r="C61">
        <v>43.445999999999998</v>
      </c>
      <c r="D61">
        <v>62</v>
      </c>
      <c r="E61">
        <v>44.914999999999999</v>
      </c>
      <c r="F61">
        <v>41.314</v>
      </c>
      <c r="G61">
        <v>63</v>
      </c>
      <c r="H61">
        <v>47.656999999999996</v>
      </c>
      <c r="I61">
        <v>43.798999999999999</v>
      </c>
      <c r="J61">
        <v>64</v>
      </c>
      <c r="K61">
        <v>41.963000000000001</v>
      </c>
      <c r="L61">
        <v>38.433</v>
      </c>
      <c r="M61">
        <v>57</v>
      </c>
    </row>
    <row r="62" spans="1:13" x14ac:dyDescent="0.25">
      <c r="A62">
        <v>60</v>
      </c>
      <c r="B62">
        <v>48.371000000000002</v>
      </c>
      <c r="C62">
        <v>44.652000000000001</v>
      </c>
      <c r="D62">
        <v>64</v>
      </c>
      <c r="E62">
        <v>45.075000000000003</v>
      </c>
      <c r="F62">
        <v>41.512999999999998</v>
      </c>
      <c r="G62">
        <v>64</v>
      </c>
      <c r="H62">
        <v>47.853999999999999</v>
      </c>
      <c r="I62">
        <v>44.140999999999998</v>
      </c>
      <c r="J62">
        <v>61</v>
      </c>
      <c r="K62">
        <v>41.26</v>
      </c>
      <c r="L62">
        <v>37.476999999999997</v>
      </c>
      <c r="M62">
        <v>56</v>
      </c>
    </row>
    <row r="63" spans="1:13" x14ac:dyDescent="0.25">
      <c r="A63">
        <v>61</v>
      </c>
      <c r="B63">
        <v>46.94</v>
      </c>
      <c r="C63">
        <v>43.359000000000002</v>
      </c>
      <c r="D63">
        <v>61</v>
      </c>
      <c r="E63">
        <v>46.091999999999999</v>
      </c>
      <c r="F63">
        <v>42.482999999999997</v>
      </c>
      <c r="G63">
        <v>63</v>
      </c>
      <c r="H63">
        <v>47.375999999999998</v>
      </c>
      <c r="I63">
        <v>43.86</v>
      </c>
      <c r="J63">
        <v>63</v>
      </c>
      <c r="K63">
        <v>40.706000000000003</v>
      </c>
      <c r="L63">
        <v>37.284999999999997</v>
      </c>
      <c r="M63">
        <v>56</v>
      </c>
    </row>
    <row r="64" spans="1:13" x14ac:dyDescent="0.25">
      <c r="A64">
        <v>62</v>
      </c>
      <c r="B64">
        <v>48.588999999999999</v>
      </c>
      <c r="C64">
        <v>44.930999999999997</v>
      </c>
      <c r="D64">
        <v>65</v>
      </c>
      <c r="E64">
        <v>48.32</v>
      </c>
      <c r="F64">
        <v>44.567</v>
      </c>
      <c r="G64">
        <v>65</v>
      </c>
      <c r="H64">
        <v>48.125</v>
      </c>
      <c r="I64">
        <v>44.787999999999997</v>
      </c>
      <c r="J64">
        <v>62</v>
      </c>
      <c r="K64">
        <v>42.128</v>
      </c>
      <c r="L64">
        <v>38.357999999999997</v>
      </c>
      <c r="M64">
        <v>57</v>
      </c>
    </row>
    <row r="65" spans="1:13" x14ac:dyDescent="0.25">
      <c r="A65">
        <v>63</v>
      </c>
      <c r="B65">
        <v>47.917999999999999</v>
      </c>
      <c r="C65">
        <v>44.110999999999997</v>
      </c>
      <c r="D65">
        <v>65</v>
      </c>
      <c r="E65">
        <v>49.639000000000003</v>
      </c>
      <c r="F65">
        <v>45.984999999999999</v>
      </c>
      <c r="G65">
        <v>63</v>
      </c>
      <c r="H65">
        <v>47.23</v>
      </c>
      <c r="I65">
        <v>43.668999999999997</v>
      </c>
      <c r="J65">
        <v>61</v>
      </c>
      <c r="K65">
        <v>42.042000000000002</v>
      </c>
      <c r="L65">
        <v>38.545999999999999</v>
      </c>
      <c r="M65">
        <v>57</v>
      </c>
    </row>
    <row r="66" spans="1:13" x14ac:dyDescent="0.25">
      <c r="A66">
        <v>64</v>
      </c>
      <c r="B66">
        <v>46.392000000000003</v>
      </c>
      <c r="C66">
        <v>42.82</v>
      </c>
      <c r="D66">
        <v>63</v>
      </c>
      <c r="E66">
        <v>49.726999999999997</v>
      </c>
      <c r="F66">
        <v>46.33</v>
      </c>
      <c r="G66">
        <v>63</v>
      </c>
      <c r="H66">
        <v>47.008000000000003</v>
      </c>
      <c r="I66">
        <v>43.600999999999999</v>
      </c>
      <c r="J66">
        <v>65</v>
      </c>
      <c r="K66">
        <v>40.484000000000002</v>
      </c>
      <c r="L66">
        <v>36.968000000000004</v>
      </c>
      <c r="M66">
        <v>58</v>
      </c>
    </row>
    <row r="67" spans="1:13" x14ac:dyDescent="0.25">
      <c r="A67">
        <v>65</v>
      </c>
      <c r="B67">
        <v>46.784999999999997</v>
      </c>
      <c r="C67">
        <v>43.218000000000004</v>
      </c>
      <c r="D67">
        <v>64</v>
      </c>
      <c r="E67">
        <v>49.899000000000001</v>
      </c>
      <c r="F67">
        <v>46.11</v>
      </c>
      <c r="G67">
        <v>65</v>
      </c>
      <c r="H67">
        <v>46.503</v>
      </c>
      <c r="I67">
        <v>43.115000000000002</v>
      </c>
      <c r="J67">
        <v>62</v>
      </c>
      <c r="K67">
        <v>44.54</v>
      </c>
      <c r="L67">
        <v>40.863</v>
      </c>
      <c r="M67">
        <v>61</v>
      </c>
    </row>
    <row r="68" spans="1:13" x14ac:dyDescent="0.25">
      <c r="A68">
        <v>66</v>
      </c>
      <c r="B68">
        <v>47.470999999999997</v>
      </c>
      <c r="C68">
        <v>43.758000000000003</v>
      </c>
      <c r="D68">
        <v>65</v>
      </c>
      <c r="E68">
        <v>47.973999999999997</v>
      </c>
      <c r="F68">
        <v>44.58</v>
      </c>
      <c r="G68">
        <v>65</v>
      </c>
      <c r="H68">
        <v>48.088999999999999</v>
      </c>
      <c r="I68">
        <v>44.656999999999996</v>
      </c>
      <c r="J68">
        <v>63</v>
      </c>
      <c r="K68">
        <v>41.473999999999997</v>
      </c>
      <c r="L68">
        <v>38.225000000000001</v>
      </c>
      <c r="M68">
        <v>57</v>
      </c>
    </row>
    <row r="69" spans="1:13" x14ac:dyDescent="0.25">
      <c r="A69">
        <v>67</v>
      </c>
      <c r="B69">
        <v>47.103999999999999</v>
      </c>
      <c r="C69">
        <v>43.48</v>
      </c>
      <c r="D69">
        <v>63</v>
      </c>
      <c r="E69">
        <v>48.695999999999998</v>
      </c>
      <c r="F69">
        <v>44.978000000000002</v>
      </c>
      <c r="G69">
        <v>65</v>
      </c>
      <c r="H69">
        <v>48.481999999999999</v>
      </c>
      <c r="I69">
        <v>44.573</v>
      </c>
      <c r="J69">
        <v>62</v>
      </c>
      <c r="K69">
        <v>40.97</v>
      </c>
      <c r="L69">
        <v>37.32</v>
      </c>
      <c r="M69">
        <v>56</v>
      </c>
    </row>
    <row r="70" spans="1:13" x14ac:dyDescent="0.25">
      <c r="A70">
        <v>68</v>
      </c>
      <c r="B70">
        <v>48.052999999999997</v>
      </c>
      <c r="C70">
        <v>44.218000000000004</v>
      </c>
      <c r="D70">
        <v>61</v>
      </c>
      <c r="E70">
        <v>49.381</v>
      </c>
      <c r="F70">
        <v>45.613999999999997</v>
      </c>
      <c r="G70">
        <v>62</v>
      </c>
      <c r="H70">
        <v>47.034999999999997</v>
      </c>
      <c r="I70">
        <v>43.372999999999998</v>
      </c>
      <c r="J70">
        <v>63</v>
      </c>
      <c r="K70">
        <v>45.183</v>
      </c>
      <c r="L70">
        <v>41.494999999999997</v>
      </c>
      <c r="M70">
        <v>57</v>
      </c>
    </row>
    <row r="71" spans="1:13" x14ac:dyDescent="0.25">
      <c r="A71">
        <v>69</v>
      </c>
      <c r="B71">
        <v>47.935000000000002</v>
      </c>
      <c r="C71">
        <v>44.305</v>
      </c>
      <c r="D71">
        <v>61</v>
      </c>
      <c r="E71">
        <v>48.625</v>
      </c>
      <c r="F71">
        <v>44.929000000000002</v>
      </c>
      <c r="G71">
        <v>63</v>
      </c>
      <c r="H71">
        <v>46.951000000000001</v>
      </c>
      <c r="I71">
        <v>43.64</v>
      </c>
      <c r="J71">
        <v>60</v>
      </c>
      <c r="K71">
        <v>47.398000000000003</v>
      </c>
      <c r="L71">
        <v>43.768000000000001</v>
      </c>
      <c r="M71">
        <v>55</v>
      </c>
    </row>
    <row r="72" spans="1:13" x14ac:dyDescent="0.25">
      <c r="A72">
        <v>70</v>
      </c>
      <c r="B72">
        <v>47.697000000000003</v>
      </c>
      <c r="C72">
        <v>43.826000000000001</v>
      </c>
      <c r="D72">
        <v>62</v>
      </c>
      <c r="E72">
        <v>48.281999999999996</v>
      </c>
      <c r="F72">
        <v>44.66</v>
      </c>
      <c r="G72">
        <v>63</v>
      </c>
      <c r="H72">
        <v>46.767000000000003</v>
      </c>
      <c r="I72">
        <v>43.177</v>
      </c>
      <c r="J72">
        <v>60</v>
      </c>
      <c r="K72">
        <v>41.127000000000002</v>
      </c>
      <c r="L72">
        <v>37.607999999999997</v>
      </c>
      <c r="M72">
        <v>59</v>
      </c>
    </row>
    <row r="73" spans="1:13" x14ac:dyDescent="0.25">
      <c r="A73">
        <v>71</v>
      </c>
      <c r="B73">
        <v>48.435000000000002</v>
      </c>
      <c r="C73">
        <v>44.524000000000001</v>
      </c>
      <c r="D73">
        <v>62</v>
      </c>
      <c r="E73">
        <v>47.783999999999999</v>
      </c>
      <c r="F73">
        <v>44.055</v>
      </c>
      <c r="G73">
        <v>65</v>
      </c>
      <c r="H73">
        <v>51.305999999999997</v>
      </c>
      <c r="I73">
        <v>47.968000000000004</v>
      </c>
      <c r="J73">
        <v>65</v>
      </c>
      <c r="K73">
        <v>45.679000000000002</v>
      </c>
      <c r="L73">
        <v>41.942999999999998</v>
      </c>
      <c r="M73">
        <v>54</v>
      </c>
    </row>
    <row r="74" spans="1:13" x14ac:dyDescent="0.25">
      <c r="A74">
        <v>72</v>
      </c>
      <c r="B74">
        <v>47.002000000000002</v>
      </c>
      <c r="C74">
        <v>43.518999999999998</v>
      </c>
      <c r="D74">
        <v>64</v>
      </c>
      <c r="E74">
        <v>48.734000000000002</v>
      </c>
      <c r="F74">
        <v>45.106000000000002</v>
      </c>
      <c r="G74">
        <v>61</v>
      </c>
      <c r="H74">
        <v>45.929000000000002</v>
      </c>
      <c r="I74">
        <v>42.386000000000003</v>
      </c>
      <c r="J74">
        <v>62</v>
      </c>
      <c r="K74">
        <v>41.161000000000001</v>
      </c>
      <c r="L74">
        <v>37.834000000000003</v>
      </c>
      <c r="M74">
        <v>54</v>
      </c>
    </row>
    <row r="75" spans="1:13" x14ac:dyDescent="0.25">
      <c r="A75">
        <v>73</v>
      </c>
      <c r="B75">
        <v>47.673999999999999</v>
      </c>
      <c r="C75">
        <v>44.174999999999997</v>
      </c>
      <c r="D75">
        <v>65</v>
      </c>
      <c r="E75">
        <v>47.295000000000002</v>
      </c>
      <c r="F75">
        <v>43.889000000000003</v>
      </c>
      <c r="G75">
        <v>65</v>
      </c>
      <c r="H75">
        <v>45.796999999999997</v>
      </c>
      <c r="I75">
        <v>42.350999999999999</v>
      </c>
      <c r="J75">
        <v>62</v>
      </c>
      <c r="K75">
        <v>41.134999999999998</v>
      </c>
      <c r="L75">
        <v>37.656999999999996</v>
      </c>
      <c r="M75">
        <v>56</v>
      </c>
    </row>
    <row r="76" spans="1:13" x14ac:dyDescent="0.25">
      <c r="A76">
        <v>74</v>
      </c>
      <c r="B76">
        <v>47.353000000000002</v>
      </c>
      <c r="C76">
        <v>43.756999999999998</v>
      </c>
      <c r="D76">
        <v>62</v>
      </c>
      <c r="E76">
        <v>46.807000000000002</v>
      </c>
      <c r="F76">
        <v>43.353000000000002</v>
      </c>
      <c r="G76">
        <v>62</v>
      </c>
      <c r="H76">
        <v>46.213000000000001</v>
      </c>
      <c r="I76">
        <v>42.337000000000003</v>
      </c>
      <c r="J76">
        <v>59</v>
      </c>
      <c r="K76">
        <v>43.524999999999999</v>
      </c>
      <c r="L76">
        <v>39.841999999999999</v>
      </c>
      <c r="M76">
        <v>59</v>
      </c>
    </row>
    <row r="77" spans="1:13" x14ac:dyDescent="0.25">
      <c r="A77">
        <v>75</v>
      </c>
      <c r="B77">
        <v>47.52</v>
      </c>
      <c r="C77">
        <v>44.066000000000003</v>
      </c>
      <c r="D77">
        <v>65</v>
      </c>
      <c r="E77">
        <v>46.088000000000001</v>
      </c>
      <c r="F77">
        <v>42.347999999999999</v>
      </c>
      <c r="G77">
        <v>61</v>
      </c>
      <c r="H77">
        <v>47.338999999999999</v>
      </c>
      <c r="I77">
        <v>43.741</v>
      </c>
      <c r="J77">
        <v>63</v>
      </c>
      <c r="K77">
        <v>44.313000000000002</v>
      </c>
      <c r="L77">
        <v>40.587000000000003</v>
      </c>
      <c r="M77">
        <v>56</v>
      </c>
    </row>
    <row r="78" spans="1:13" x14ac:dyDescent="0.25">
      <c r="A78">
        <v>76</v>
      </c>
      <c r="B78">
        <v>47.481000000000002</v>
      </c>
      <c r="C78">
        <v>43.874000000000002</v>
      </c>
      <c r="D78">
        <v>63</v>
      </c>
      <c r="E78">
        <v>48.145000000000003</v>
      </c>
      <c r="F78">
        <v>44.531999999999996</v>
      </c>
      <c r="G78">
        <v>64</v>
      </c>
      <c r="H78">
        <v>44.981000000000002</v>
      </c>
      <c r="I78">
        <v>41.218000000000004</v>
      </c>
      <c r="J78">
        <v>60</v>
      </c>
      <c r="K78">
        <v>40.487000000000002</v>
      </c>
      <c r="L78">
        <v>36.948999999999998</v>
      </c>
      <c r="M78">
        <v>56</v>
      </c>
    </row>
    <row r="79" spans="1:13" x14ac:dyDescent="0.25">
      <c r="A79">
        <v>77</v>
      </c>
      <c r="B79">
        <v>48.207000000000001</v>
      </c>
      <c r="C79">
        <v>44.628999999999998</v>
      </c>
      <c r="D79">
        <v>64</v>
      </c>
      <c r="E79">
        <v>46.917000000000002</v>
      </c>
      <c r="F79">
        <v>43.542999999999999</v>
      </c>
      <c r="G79">
        <v>63</v>
      </c>
      <c r="H79">
        <v>46.92</v>
      </c>
      <c r="I79">
        <v>43.326999999999998</v>
      </c>
      <c r="J79">
        <v>60</v>
      </c>
      <c r="K79">
        <v>41.031999999999996</v>
      </c>
      <c r="L79">
        <v>37.779000000000003</v>
      </c>
      <c r="M79">
        <v>54</v>
      </c>
    </row>
    <row r="80" spans="1:13" x14ac:dyDescent="0.25">
      <c r="A80">
        <v>78</v>
      </c>
      <c r="B80">
        <v>48.988999999999997</v>
      </c>
      <c r="C80">
        <v>45.104999999999997</v>
      </c>
      <c r="D80">
        <v>63</v>
      </c>
      <c r="E80">
        <v>46.029000000000003</v>
      </c>
      <c r="F80">
        <v>42.100999999999999</v>
      </c>
      <c r="G80">
        <v>64</v>
      </c>
      <c r="H80">
        <v>47.091000000000001</v>
      </c>
      <c r="I80">
        <v>43.164999999999999</v>
      </c>
      <c r="J80">
        <v>63</v>
      </c>
      <c r="K80">
        <v>40.356000000000002</v>
      </c>
      <c r="L80">
        <v>36.54</v>
      </c>
      <c r="M80">
        <v>57</v>
      </c>
    </row>
    <row r="81" spans="1:13" x14ac:dyDescent="0.25">
      <c r="A81">
        <v>79</v>
      </c>
      <c r="B81">
        <v>49.621000000000002</v>
      </c>
      <c r="C81">
        <v>46.231000000000002</v>
      </c>
      <c r="D81">
        <v>66</v>
      </c>
      <c r="E81">
        <v>44.997999999999998</v>
      </c>
      <c r="F81">
        <v>41.673999999999999</v>
      </c>
      <c r="G81">
        <v>62</v>
      </c>
      <c r="H81">
        <v>46.83</v>
      </c>
      <c r="I81">
        <v>42.942999999999998</v>
      </c>
      <c r="J81">
        <v>63</v>
      </c>
      <c r="K81">
        <v>40.183</v>
      </c>
      <c r="L81">
        <v>36.646999999999998</v>
      </c>
      <c r="M81">
        <v>55</v>
      </c>
    </row>
    <row r="82" spans="1:13" x14ac:dyDescent="0.25">
      <c r="A82">
        <v>80</v>
      </c>
      <c r="B82">
        <v>48.192</v>
      </c>
      <c r="C82">
        <v>44.869</v>
      </c>
      <c r="D82">
        <v>63</v>
      </c>
      <c r="E82">
        <v>44.819000000000003</v>
      </c>
      <c r="F82">
        <v>41.186999999999998</v>
      </c>
      <c r="G82">
        <v>61</v>
      </c>
      <c r="H82">
        <v>45.043999999999997</v>
      </c>
      <c r="I82">
        <v>41.606999999999999</v>
      </c>
      <c r="J82">
        <v>60</v>
      </c>
      <c r="K82">
        <v>39.747999999999998</v>
      </c>
      <c r="L82">
        <v>36.216999999999999</v>
      </c>
      <c r="M82">
        <v>54</v>
      </c>
    </row>
    <row r="83" spans="1:13" x14ac:dyDescent="0.25">
      <c r="A83">
        <v>81</v>
      </c>
      <c r="B83">
        <v>48.393000000000001</v>
      </c>
      <c r="C83">
        <v>44.984000000000002</v>
      </c>
      <c r="D83">
        <v>65</v>
      </c>
      <c r="E83">
        <v>46.459000000000003</v>
      </c>
      <c r="F83">
        <v>42.814999999999998</v>
      </c>
      <c r="G83">
        <v>63</v>
      </c>
      <c r="H83">
        <v>46.476999999999997</v>
      </c>
      <c r="I83">
        <v>42.695999999999998</v>
      </c>
      <c r="J83">
        <v>63</v>
      </c>
      <c r="K83">
        <v>40.15</v>
      </c>
      <c r="L83">
        <v>36.517000000000003</v>
      </c>
      <c r="M83">
        <v>55</v>
      </c>
    </row>
    <row r="84" spans="1:13" x14ac:dyDescent="0.25">
      <c r="A84">
        <v>82</v>
      </c>
      <c r="B84">
        <v>47.612000000000002</v>
      </c>
      <c r="C84">
        <v>44.326999999999998</v>
      </c>
      <c r="D84">
        <v>65</v>
      </c>
      <c r="E84">
        <v>46.308999999999997</v>
      </c>
      <c r="F84">
        <v>42.656999999999996</v>
      </c>
      <c r="G84">
        <v>65</v>
      </c>
      <c r="H84">
        <v>46.81</v>
      </c>
      <c r="I84">
        <v>42.920999999999999</v>
      </c>
      <c r="J84">
        <v>60</v>
      </c>
      <c r="K84">
        <v>39.701999999999998</v>
      </c>
      <c r="L84">
        <v>36.055999999999997</v>
      </c>
      <c r="M84">
        <v>53</v>
      </c>
    </row>
    <row r="85" spans="1:13" x14ac:dyDescent="0.25">
      <c r="A85">
        <v>83</v>
      </c>
      <c r="B85">
        <v>47.66</v>
      </c>
      <c r="C85">
        <v>44.417999999999999</v>
      </c>
      <c r="D85">
        <v>64</v>
      </c>
      <c r="E85">
        <v>45.716999999999999</v>
      </c>
      <c r="F85">
        <v>42.000999999999998</v>
      </c>
      <c r="G85">
        <v>64</v>
      </c>
      <c r="H85">
        <v>46.651000000000003</v>
      </c>
      <c r="I85">
        <v>43.244</v>
      </c>
      <c r="J85">
        <v>59</v>
      </c>
      <c r="K85">
        <v>39.511000000000003</v>
      </c>
      <c r="L85">
        <v>35.953000000000003</v>
      </c>
      <c r="M85">
        <v>55</v>
      </c>
    </row>
    <row r="86" spans="1:13" x14ac:dyDescent="0.25">
      <c r="A86">
        <v>84</v>
      </c>
      <c r="B86">
        <v>48.348999999999997</v>
      </c>
      <c r="C86">
        <v>44.524000000000001</v>
      </c>
      <c r="D86">
        <v>65</v>
      </c>
      <c r="E86">
        <v>48.65</v>
      </c>
      <c r="F86">
        <v>45.154000000000003</v>
      </c>
      <c r="G86">
        <v>65</v>
      </c>
      <c r="H86">
        <v>46.051000000000002</v>
      </c>
      <c r="I86">
        <v>42.332999999999998</v>
      </c>
      <c r="J86">
        <v>61</v>
      </c>
      <c r="K86">
        <v>41.585000000000001</v>
      </c>
      <c r="L86">
        <v>37.969000000000001</v>
      </c>
      <c r="M86">
        <v>54</v>
      </c>
    </row>
    <row r="87" spans="1:13" x14ac:dyDescent="0.25">
      <c r="A87">
        <v>85</v>
      </c>
      <c r="B87">
        <v>48.284999999999997</v>
      </c>
      <c r="C87">
        <v>44.793999999999997</v>
      </c>
      <c r="D87">
        <v>65</v>
      </c>
      <c r="E87">
        <v>48.874000000000002</v>
      </c>
      <c r="F87">
        <v>45.02</v>
      </c>
      <c r="G87">
        <v>63</v>
      </c>
      <c r="H87">
        <v>44.722000000000001</v>
      </c>
      <c r="I87">
        <v>41.545000000000002</v>
      </c>
      <c r="J87">
        <v>59</v>
      </c>
      <c r="K87">
        <v>39.927</v>
      </c>
      <c r="L87">
        <v>36.457999999999998</v>
      </c>
      <c r="M87">
        <v>55</v>
      </c>
    </row>
    <row r="88" spans="1:13" x14ac:dyDescent="0.25">
      <c r="A88">
        <v>86</v>
      </c>
      <c r="B88">
        <v>47.975000000000001</v>
      </c>
      <c r="C88">
        <v>44.030999999999999</v>
      </c>
      <c r="D88">
        <v>64</v>
      </c>
      <c r="E88">
        <v>47.11</v>
      </c>
      <c r="F88">
        <v>43.69</v>
      </c>
      <c r="G88">
        <v>62</v>
      </c>
      <c r="H88">
        <v>47.332000000000001</v>
      </c>
      <c r="I88">
        <v>43.543999999999997</v>
      </c>
      <c r="J88">
        <v>59</v>
      </c>
      <c r="K88">
        <v>41.155999999999999</v>
      </c>
      <c r="L88">
        <v>37.729999999999997</v>
      </c>
      <c r="M88">
        <v>54</v>
      </c>
    </row>
    <row r="89" spans="1:13" x14ac:dyDescent="0.25">
      <c r="A89">
        <v>87</v>
      </c>
      <c r="B89">
        <v>48.566000000000003</v>
      </c>
      <c r="C89">
        <v>44.860999999999997</v>
      </c>
      <c r="D89">
        <v>64</v>
      </c>
      <c r="E89">
        <v>50.719000000000001</v>
      </c>
      <c r="F89">
        <v>46.969000000000001</v>
      </c>
      <c r="G89">
        <v>63</v>
      </c>
      <c r="H89">
        <v>47.52</v>
      </c>
      <c r="I89">
        <v>43.796999999999997</v>
      </c>
      <c r="J89">
        <v>61</v>
      </c>
      <c r="K89">
        <v>40.314999999999998</v>
      </c>
      <c r="L89">
        <v>36.926000000000002</v>
      </c>
      <c r="M89">
        <v>55</v>
      </c>
    </row>
    <row r="90" spans="1:13" x14ac:dyDescent="0.25">
      <c r="A90">
        <v>88</v>
      </c>
      <c r="B90">
        <v>47.558999999999997</v>
      </c>
      <c r="C90">
        <v>43.906999999999996</v>
      </c>
      <c r="D90">
        <v>63</v>
      </c>
      <c r="E90">
        <v>48.866999999999997</v>
      </c>
      <c r="F90">
        <v>45.165999999999997</v>
      </c>
      <c r="G90">
        <v>63</v>
      </c>
      <c r="H90">
        <v>47.084000000000003</v>
      </c>
      <c r="I90">
        <v>43.292999999999999</v>
      </c>
      <c r="J90">
        <v>61</v>
      </c>
      <c r="K90">
        <v>40.884</v>
      </c>
      <c r="L90">
        <v>37.052</v>
      </c>
      <c r="M90">
        <v>54</v>
      </c>
    </row>
    <row r="91" spans="1:13" x14ac:dyDescent="0.25">
      <c r="A91">
        <v>89</v>
      </c>
      <c r="B91">
        <v>47.65</v>
      </c>
      <c r="C91">
        <v>43.826999999999998</v>
      </c>
      <c r="D91">
        <v>64</v>
      </c>
      <c r="E91">
        <v>45.970999999999997</v>
      </c>
      <c r="F91">
        <v>42.537999999999997</v>
      </c>
      <c r="G91">
        <v>62</v>
      </c>
      <c r="H91">
        <v>45.756999999999998</v>
      </c>
      <c r="I91">
        <v>42</v>
      </c>
      <c r="J91">
        <v>61</v>
      </c>
      <c r="K91">
        <v>41.531999999999996</v>
      </c>
      <c r="L91">
        <v>37.79</v>
      </c>
      <c r="M91">
        <v>52</v>
      </c>
    </row>
    <row r="92" spans="1:13" x14ac:dyDescent="0.25">
      <c r="A92">
        <v>90</v>
      </c>
      <c r="B92">
        <v>48.968000000000004</v>
      </c>
      <c r="C92">
        <v>45.225999999999999</v>
      </c>
      <c r="D92">
        <v>64</v>
      </c>
      <c r="E92">
        <v>46.17</v>
      </c>
      <c r="F92">
        <v>42.262</v>
      </c>
      <c r="G92">
        <v>63</v>
      </c>
      <c r="H92">
        <v>45.813000000000002</v>
      </c>
      <c r="I92">
        <v>41.895000000000003</v>
      </c>
      <c r="J92">
        <v>59</v>
      </c>
      <c r="K92">
        <v>40.548999999999999</v>
      </c>
      <c r="L92">
        <v>37.383000000000003</v>
      </c>
      <c r="M92">
        <v>58</v>
      </c>
    </row>
    <row r="93" spans="1:13" x14ac:dyDescent="0.25">
      <c r="A93">
        <v>91</v>
      </c>
      <c r="B93">
        <v>48.375</v>
      </c>
      <c r="C93">
        <v>44.475000000000001</v>
      </c>
      <c r="D93">
        <v>64</v>
      </c>
      <c r="E93">
        <v>45.348999999999997</v>
      </c>
      <c r="F93">
        <v>41.817</v>
      </c>
      <c r="G93">
        <v>65</v>
      </c>
      <c r="H93">
        <v>47.122999999999998</v>
      </c>
      <c r="I93">
        <v>43.48</v>
      </c>
      <c r="J93">
        <v>62</v>
      </c>
      <c r="K93">
        <v>41.386000000000003</v>
      </c>
      <c r="L93">
        <v>37.462000000000003</v>
      </c>
      <c r="M93">
        <v>59</v>
      </c>
    </row>
    <row r="94" spans="1:13" x14ac:dyDescent="0.25">
      <c r="A94">
        <v>92</v>
      </c>
      <c r="B94">
        <v>49.354999999999997</v>
      </c>
      <c r="C94">
        <v>45.698</v>
      </c>
      <c r="D94">
        <v>65</v>
      </c>
      <c r="E94">
        <v>45.61</v>
      </c>
      <c r="F94">
        <v>41.734999999999999</v>
      </c>
      <c r="G94">
        <v>64</v>
      </c>
      <c r="H94">
        <v>46.427999999999997</v>
      </c>
      <c r="I94">
        <v>42.585999999999999</v>
      </c>
      <c r="J94">
        <v>61</v>
      </c>
      <c r="K94">
        <v>40.667000000000002</v>
      </c>
      <c r="L94">
        <v>37.179000000000002</v>
      </c>
      <c r="M94">
        <v>56</v>
      </c>
    </row>
    <row r="95" spans="1:13" x14ac:dyDescent="0.25">
      <c r="A95">
        <v>93</v>
      </c>
      <c r="B95">
        <v>47.737000000000002</v>
      </c>
      <c r="C95">
        <v>43.927</v>
      </c>
      <c r="D95">
        <v>63</v>
      </c>
      <c r="E95">
        <v>45.354999999999997</v>
      </c>
      <c r="F95">
        <v>41.857999999999997</v>
      </c>
      <c r="G95">
        <v>61</v>
      </c>
      <c r="H95">
        <v>46.39</v>
      </c>
      <c r="I95">
        <v>42.779000000000003</v>
      </c>
      <c r="J95">
        <v>62</v>
      </c>
      <c r="K95">
        <v>47.944000000000003</v>
      </c>
      <c r="L95">
        <v>44.515999999999998</v>
      </c>
      <c r="M95">
        <v>57</v>
      </c>
    </row>
    <row r="96" spans="1:13" x14ac:dyDescent="0.25">
      <c r="A96">
        <v>94</v>
      </c>
      <c r="B96">
        <v>48.600999999999999</v>
      </c>
      <c r="C96">
        <v>44.984000000000002</v>
      </c>
      <c r="D96">
        <v>63</v>
      </c>
      <c r="E96">
        <v>44.753</v>
      </c>
      <c r="F96">
        <v>41.113999999999997</v>
      </c>
      <c r="G96">
        <v>61</v>
      </c>
      <c r="H96">
        <v>46.19</v>
      </c>
      <c r="I96">
        <v>42.311</v>
      </c>
      <c r="J96">
        <v>63</v>
      </c>
      <c r="K96">
        <v>46.73</v>
      </c>
      <c r="L96">
        <v>42.945999999999998</v>
      </c>
      <c r="M96">
        <v>58</v>
      </c>
    </row>
    <row r="97" spans="1:13" x14ac:dyDescent="0.25">
      <c r="A97">
        <v>95</v>
      </c>
      <c r="B97">
        <v>47.16</v>
      </c>
      <c r="C97">
        <v>43.823</v>
      </c>
      <c r="D97">
        <v>63</v>
      </c>
      <c r="E97">
        <v>44.63</v>
      </c>
      <c r="F97">
        <v>41.069000000000003</v>
      </c>
      <c r="G97">
        <v>59</v>
      </c>
      <c r="H97">
        <v>45.554000000000002</v>
      </c>
      <c r="I97">
        <v>41.811999999999998</v>
      </c>
      <c r="J97">
        <v>61</v>
      </c>
      <c r="K97">
        <v>41.441000000000003</v>
      </c>
      <c r="L97">
        <v>37.999000000000002</v>
      </c>
      <c r="M97">
        <v>59</v>
      </c>
    </row>
    <row r="98" spans="1:13" x14ac:dyDescent="0.25">
      <c r="A98">
        <v>96</v>
      </c>
      <c r="B98">
        <v>46.637</v>
      </c>
      <c r="C98">
        <v>43.314</v>
      </c>
      <c r="D98">
        <v>62</v>
      </c>
      <c r="E98">
        <v>45.360999999999997</v>
      </c>
      <c r="F98">
        <v>41.628</v>
      </c>
      <c r="G98">
        <v>61</v>
      </c>
      <c r="H98">
        <v>46.301000000000002</v>
      </c>
      <c r="I98">
        <v>42.975000000000001</v>
      </c>
      <c r="J98">
        <v>62</v>
      </c>
      <c r="K98">
        <v>41.404000000000003</v>
      </c>
      <c r="L98">
        <v>37.905000000000001</v>
      </c>
      <c r="M98">
        <v>54</v>
      </c>
    </row>
    <row r="99" spans="1:13" x14ac:dyDescent="0.25">
      <c r="A99">
        <v>97</v>
      </c>
      <c r="B99">
        <v>48.039000000000001</v>
      </c>
      <c r="C99">
        <v>44.63</v>
      </c>
      <c r="D99">
        <v>65</v>
      </c>
      <c r="E99">
        <v>44.765999999999998</v>
      </c>
      <c r="F99">
        <v>41.128</v>
      </c>
      <c r="G99">
        <v>64</v>
      </c>
      <c r="H99">
        <v>46.168999999999997</v>
      </c>
      <c r="I99">
        <v>42.561</v>
      </c>
      <c r="J99">
        <v>62</v>
      </c>
      <c r="K99">
        <v>41.002000000000002</v>
      </c>
      <c r="L99">
        <v>37.164999999999999</v>
      </c>
      <c r="M99">
        <v>55</v>
      </c>
    </row>
    <row r="100" spans="1:13" x14ac:dyDescent="0.25">
      <c r="A100">
        <v>98</v>
      </c>
      <c r="B100">
        <v>47.67</v>
      </c>
      <c r="C100">
        <v>43.918999999999997</v>
      </c>
      <c r="D100">
        <v>62</v>
      </c>
      <c r="E100">
        <v>44.688000000000002</v>
      </c>
      <c r="F100">
        <v>40.991999999999997</v>
      </c>
      <c r="G100">
        <v>65</v>
      </c>
      <c r="H100">
        <v>46.171999999999997</v>
      </c>
      <c r="I100">
        <v>42.427999999999997</v>
      </c>
      <c r="J100">
        <v>61</v>
      </c>
      <c r="K100">
        <v>40.445999999999998</v>
      </c>
      <c r="L100">
        <v>37.030999999999999</v>
      </c>
      <c r="M100">
        <v>58</v>
      </c>
    </row>
    <row r="101" spans="1:13" x14ac:dyDescent="0.25">
      <c r="A101">
        <v>99</v>
      </c>
      <c r="B101">
        <v>47.860999999999997</v>
      </c>
      <c r="C101">
        <v>43.98</v>
      </c>
      <c r="D101">
        <v>64</v>
      </c>
      <c r="E101">
        <v>44.95</v>
      </c>
      <c r="F101">
        <v>41.58</v>
      </c>
      <c r="G101">
        <v>63</v>
      </c>
      <c r="H101">
        <v>46.039000000000001</v>
      </c>
      <c r="I101">
        <v>42.402999999999999</v>
      </c>
      <c r="J101">
        <v>60</v>
      </c>
      <c r="K101">
        <v>41.755000000000003</v>
      </c>
      <c r="L101">
        <v>38.292000000000002</v>
      </c>
      <c r="M101">
        <v>54</v>
      </c>
    </row>
    <row r="102" spans="1:13" x14ac:dyDescent="0.25">
      <c r="A102">
        <v>100</v>
      </c>
      <c r="B102">
        <v>48.075000000000003</v>
      </c>
      <c r="C102">
        <v>44.429000000000002</v>
      </c>
      <c r="D102">
        <v>62</v>
      </c>
      <c r="E102">
        <v>46.405999999999999</v>
      </c>
      <c r="F102">
        <v>42.601999999999997</v>
      </c>
      <c r="G102">
        <v>62</v>
      </c>
      <c r="H102">
        <v>46.384</v>
      </c>
      <c r="I102">
        <v>42.683999999999997</v>
      </c>
      <c r="J102">
        <v>62</v>
      </c>
      <c r="K102">
        <v>40.752000000000002</v>
      </c>
      <c r="L102">
        <v>37.338999999999999</v>
      </c>
      <c r="M102">
        <v>55</v>
      </c>
    </row>
    <row r="103" spans="1:13" x14ac:dyDescent="0.25">
      <c r="A103">
        <v>101</v>
      </c>
      <c r="B103">
        <v>48.042000000000002</v>
      </c>
      <c r="C103">
        <v>44.454000000000001</v>
      </c>
      <c r="D103">
        <v>63</v>
      </c>
      <c r="E103">
        <v>45.9</v>
      </c>
      <c r="F103">
        <v>42.247999999999998</v>
      </c>
      <c r="G103">
        <v>60</v>
      </c>
      <c r="H103">
        <v>46.069000000000003</v>
      </c>
      <c r="I103">
        <v>42.496000000000002</v>
      </c>
      <c r="J103">
        <v>58</v>
      </c>
      <c r="K103">
        <v>42.481999999999999</v>
      </c>
      <c r="L103">
        <v>38.773000000000003</v>
      </c>
      <c r="M103">
        <v>57</v>
      </c>
    </row>
    <row r="104" spans="1:13" x14ac:dyDescent="0.25">
      <c r="A104">
        <v>102</v>
      </c>
      <c r="B104">
        <v>47.905999999999999</v>
      </c>
      <c r="C104">
        <v>43.968000000000004</v>
      </c>
      <c r="D104">
        <v>61</v>
      </c>
      <c r="E104">
        <v>43.859000000000002</v>
      </c>
      <c r="F104">
        <v>40.274999999999999</v>
      </c>
      <c r="G104">
        <v>62</v>
      </c>
      <c r="H104">
        <v>45.911000000000001</v>
      </c>
      <c r="I104">
        <v>42.603999999999999</v>
      </c>
      <c r="J104">
        <v>58</v>
      </c>
      <c r="K104">
        <v>42.265999999999998</v>
      </c>
      <c r="L104">
        <v>38.417999999999999</v>
      </c>
      <c r="M104">
        <v>53</v>
      </c>
    </row>
    <row r="105" spans="1:13" x14ac:dyDescent="0.25">
      <c r="A105">
        <v>103</v>
      </c>
      <c r="B105">
        <v>48.290999999999997</v>
      </c>
      <c r="C105">
        <v>44.703000000000003</v>
      </c>
      <c r="D105">
        <v>64</v>
      </c>
      <c r="E105">
        <v>44.024000000000001</v>
      </c>
      <c r="F105">
        <v>40.631</v>
      </c>
      <c r="G105">
        <v>60</v>
      </c>
      <c r="H105">
        <v>47.192999999999998</v>
      </c>
      <c r="I105">
        <v>43.496000000000002</v>
      </c>
      <c r="J105">
        <v>60</v>
      </c>
      <c r="K105">
        <v>41.603000000000002</v>
      </c>
      <c r="L105">
        <v>38.085000000000001</v>
      </c>
      <c r="M105">
        <v>53</v>
      </c>
    </row>
    <row r="106" spans="1:13" x14ac:dyDescent="0.25">
      <c r="A106">
        <v>104</v>
      </c>
      <c r="B106">
        <v>48.277999999999999</v>
      </c>
      <c r="C106">
        <v>44.643000000000001</v>
      </c>
      <c r="D106">
        <v>66</v>
      </c>
      <c r="E106">
        <v>44.47</v>
      </c>
      <c r="F106">
        <v>40.896999999999998</v>
      </c>
      <c r="G106">
        <v>61</v>
      </c>
      <c r="H106">
        <v>46.073999999999998</v>
      </c>
      <c r="I106">
        <v>42.805</v>
      </c>
      <c r="J106">
        <v>62</v>
      </c>
      <c r="K106">
        <v>41.238</v>
      </c>
      <c r="L106">
        <v>37.725000000000001</v>
      </c>
      <c r="M106">
        <v>58</v>
      </c>
    </row>
    <row r="107" spans="1:13" x14ac:dyDescent="0.25">
      <c r="A107">
        <v>105</v>
      </c>
      <c r="B107">
        <v>48.241</v>
      </c>
      <c r="C107">
        <v>44.453000000000003</v>
      </c>
      <c r="D107">
        <v>64</v>
      </c>
      <c r="E107">
        <v>45.465000000000003</v>
      </c>
      <c r="F107">
        <v>42.064</v>
      </c>
      <c r="G107">
        <v>63</v>
      </c>
      <c r="H107">
        <v>46.232999999999997</v>
      </c>
      <c r="I107">
        <v>42.561999999999998</v>
      </c>
      <c r="J107">
        <v>61</v>
      </c>
      <c r="K107">
        <v>41.465000000000003</v>
      </c>
      <c r="L107">
        <v>38.008000000000003</v>
      </c>
      <c r="M107">
        <v>55</v>
      </c>
    </row>
    <row r="108" spans="1:13" x14ac:dyDescent="0.25">
      <c r="A108">
        <v>106</v>
      </c>
      <c r="B108">
        <v>47.161999999999999</v>
      </c>
      <c r="C108">
        <v>43.796999999999997</v>
      </c>
      <c r="D108">
        <v>62</v>
      </c>
      <c r="E108">
        <v>45.457000000000001</v>
      </c>
      <c r="F108">
        <v>41.881999999999998</v>
      </c>
      <c r="G108">
        <v>62</v>
      </c>
      <c r="H108">
        <v>46.561999999999998</v>
      </c>
      <c r="I108">
        <v>42.851999999999997</v>
      </c>
      <c r="J108">
        <v>62</v>
      </c>
      <c r="K108">
        <v>40.996000000000002</v>
      </c>
      <c r="L108">
        <v>37.273000000000003</v>
      </c>
      <c r="M108">
        <v>55</v>
      </c>
    </row>
    <row r="109" spans="1:13" x14ac:dyDescent="0.25">
      <c r="A109">
        <v>107</v>
      </c>
      <c r="B109">
        <v>50.116</v>
      </c>
      <c r="C109">
        <v>46.356000000000002</v>
      </c>
      <c r="D109">
        <v>61</v>
      </c>
      <c r="E109">
        <v>44.085000000000001</v>
      </c>
      <c r="F109">
        <v>40.579000000000001</v>
      </c>
      <c r="G109">
        <v>62</v>
      </c>
      <c r="H109">
        <v>45.131</v>
      </c>
      <c r="I109">
        <v>41.417000000000002</v>
      </c>
      <c r="J109">
        <v>61</v>
      </c>
      <c r="K109">
        <v>41.027000000000001</v>
      </c>
      <c r="L109">
        <v>37.582999999999998</v>
      </c>
      <c r="M109">
        <v>53</v>
      </c>
    </row>
    <row r="110" spans="1:13" x14ac:dyDescent="0.25">
      <c r="A110">
        <v>108</v>
      </c>
      <c r="B110">
        <v>47.22</v>
      </c>
      <c r="C110">
        <v>43.866999999999997</v>
      </c>
      <c r="D110">
        <v>64</v>
      </c>
      <c r="E110">
        <v>45.317999999999998</v>
      </c>
      <c r="F110">
        <v>41.893999999999998</v>
      </c>
      <c r="G110">
        <v>64</v>
      </c>
      <c r="H110">
        <v>45.432000000000002</v>
      </c>
      <c r="I110">
        <v>42.034999999999997</v>
      </c>
      <c r="J110">
        <v>60</v>
      </c>
      <c r="K110">
        <v>42.244999999999997</v>
      </c>
      <c r="L110">
        <v>38.423000000000002</v>
      </c>
      <c r="M110">
        <v>56</v>
      </c>
    </row>
    <row r="111" spans="1:13" x14ac:dyDescent="0.25">
      <c r="A111">
        <v>109</v>
      </c>
      <c r="B111">
        <v>47.122</v>
      </c>
      <c r="C111">
        <v>43.469000000000001</v>
      </c>
      <c r="D111">
        <v>60</v>
      </c>
      <c r="E111">
        <v>45.765999999999998</v>
      </c>
      <c r="F111">
        <v>41.947000000000003</v>
      </c>
      <c r="G111">
        <v>62</v>
      </c>
      <c r="H111">
        <v>52.570999999999998</v>
      </c>
      <c r="I111">
        <v>49.128999999999998</v>
      </c>
      <c r="J111">
        <v>66</v>
      </c>
      <c r="K111">
        <v>41.064</v>
      </c>
      <c r="L111">
        <v>37.703000000000003</v>
      </c>
      <c r="M111">
        <v>57</v>
      </c>
    </row>
    <row r="112" spans="1:13" x14ac:dyDescent="0.25">
      <c r="A112">
        <v>110</v>
      </c>
      <c r="B112">
        <v>47.567</v>
      </c>
      <c r="C112">
        <v>43.984000000000002</v>
      </c>
      <c r="D112">
        <v>63</v>
      </c>
      <c r="E112">
        <v>45.877000000000002</v>
      </c>
      <c r="F112">
        <v>42.097999999999999</v>
      </c>
      <c r="G112">
        <v>62</v>
      </c>
      <c r="H112">
        <v>51</v>
      </c>
      <c r="I112">
        <v>47.628999999999998</v>
      </c>
      <c r="J112">
        <v>65</v>
      </c>
      <c r="K112">
        <v>40.973999999999997</v>
      </c>
      <c r="L112">
        <v>37.320999999999998</v>
      </c>
      <c r="M112">
        <v>58</v>
      </c>
    </row>
    <row r="113" spans="1:13" x14ac:dyDescent="0.25">
      <c r="A113">
        <v>111</v>
      </c>
      <c r="B113">
        <v>49.448999999999998</v>
      </c>
      <c r="C113">
        <v>45.607999999999997</v>
      </c>
      <c r="D113">
        <v>63</v>
      </c>
      <c r="E113">
        <v>45.055999999999997</v>
      </c>
      <c r="F113">
        <v>41.814</v>
      </c>
      <c r="G113">
        <v>63</v>
      </c>
      <c r="H113">
        <v>47.024999999999999</v>
      </c>
      <c r="I113">
        <v>43.234000000000002</v>
      </c>
      <c r="J113">
        <v>62</v>
      </c>
      <c r="K113">
        <v>43.582999999999998</v>
      </c>
      <c r="L113">
        <v>39.860999999999997</v>
      </c>
      <c r="M113">
        <v>59</v>
      </c>
    </row>
    <row r="114" spans="1:13" x14ac:dyDescent="0.25">
      <c r="A114">
        <v>112</v>
      </c>
      <c r="B114">
        <v>47.453000000000003</v>
      </c>
      <c r="C114">
        <v>43.738</v>
      </c>
      <c r="D114">
        <v>62</v>
      </c>
      <c r="E114">
        <v>45.860999999999997</v>
      </c>
      <c r="F114">
        <v>42.281999999999996</v>
      </c>
      <c r="G114">
        <v>63</v>
      </c>
      <c r="H114">
        <v>50.610999999999997</v>
      </c>
      <c r="I114">
        <v>46.917000000000002</v>
      </c>
      <c r="J114">
        <v>63</v>
      </c>
      <c r="K114">
        <v>41.348999999999997</v>
      </c>
      <c r="L114">
        <v>37.765999999999998</v>
      </c>
      <c r="M114">
        <v>56</v>
      </c>
    </row>
    <row r="115" spans="1:13" x14ac:dyDescent="0.25">
      <c r="A115">
        <v>113</v>
      </c>
      <c r="B115">
        <v>48.149000000000001</v>
      </c>
      <c r="C115">
        <v>44.585000000000001</v>
      </c>
      <c r="D115">
        <v>61</v>
      </c>
      <c r="E115">
        <v>45.171999999999997</v>
      </c>
      <c r="F115">
        <v>41.363999999999997</v>
      </c>
      <c r="G115">
        <v>60</v>
      </c>
      <c r="H115">
        <v>51.264000000000003</v>
      </c>
      <c r="I115">
        <v>47.613999999999997</v>
      </c>
      <c r="J115">
        <v>64</v>
      </c>
      <c r="K115">
        <v>41.972999999999999</v>
      </c>
      <c r="L115">
        <v>38.518999999999998</v>
      </c>
      <c r="M115">
        <v>60</v>
      </c>
    </row>
    <row r="116" spans="1:13" x14ac:dyDescent="0.25">
      <c r="A116">
        <v>114</v>
      </c>
      <c r="B116">
        <v>48.262999999999998</v>
      </c>
      <c r="C116">
        <v>44.863</v>
      </c>
      <c r="D116">
        <v>65</v>
      </c>
      <c r="E116">
        <v>44.594000000000001</v>
      </c>
      <c r="F116">
        <v>41.100999999999999</v>
      </c>
      <c r="G116">
        <v>63</v>
      </c>
      <c r="H116">
        <v>46.412999999999997</v>
      </c>
      <c r="I116">
        <v>42.973999999999997</v>
      </c>
      <c r="J116">
        <v>60</v>
      </c>
      <c r="K116">
        <v>41.762999999999998</v>
      </c>
      <c r="L116">
        <v>38.231999999999999</v>
      </c>
      <c r="M116">
        <v>56</v>
      </c>
    </row>
    <row r="117" spans="1:13" x14ac:dyDescent="0.25">
      <c r="A117">
        <v>115</v>
      </c>
      <c r="B117">
        <v>47.981000000000002</v>
      </c>
      <c r="C117">
        <v>44.34</v>
      </c>
      <c r="D117">
        <v>63</v>
      </c>
      <c r="E117">
        <v>43.533999999999999</v>
      </c>
      <c r="F117">
        <v>39.966000000000001</v>
      </c>
      <c r="G117">
        <v>60</v>
      </c>
      <c r="H117">
        <v>50.576000000000001</v>
      </c>
      <c r="I117">
        <v>46.872999999999998</v>
      </c>
      <c r="J117">
        <v>68</v>
      </c>
      <c r="K117">
        <v>41.738999999999997</v>
      </c>
      <c r="L117">
        <v>38.197000000000003</v>
      </c>
      <c r="M117">
        <v>55</v>
      </c>
    </row>
    <row r="118" spans="1:13" x14ac:dyDescent="0.25">
      <c r="A118">
        <v>116</v>
      </c>
      <c r="B118">
        <v>47.585000000000001</v>
      </c>
      <c r="C118">
        <v>43.85</v>
      </c>
      <c r="D118">
        <v>62</v>
      </c>
      <c r="E118">
        <v>46.573</v>
      </c>
      <c r="F118">
        <v>42.944000000000003</v>
      </c>
      <c r="G118">
        <v>61</v>
      </c>
      <c r="H118">
        <v>53.518000000000001</v>
      </c>
      <c r="I118">
        <v>50.088000000000001</v>
      </c>
      <c r="J118">
        <v>67</v>
      </c>
      <c r="K118">
        <v>41.33</v>
      </c>
      <c r="L118">
        <v>37.61</v>
      </c>
      <c r="M118">
        <v>57</v>
      </c>
    </row>
    <row r="119" spans="1:13" x14ac:dyDescent="0.25">
      <c r="A119">
        <v>117</v>
      </c>
      <c r="B119">
        <v>48.027000000000001</v>
      </c>
      <c r="C119">
        <v>44.256999999999998</v>
      </c>
      <c r="D119">
        <v>64</v>
      </c>
      <c r="E119">
        <v>46.03</v>
      </c>
      <c r="F119">
        <v>42.369</v>
      </c>
      <c r="G119">
        <v>64</v>
      </c>
      <c r="H119">
        <v>53.360999999999997</v>
      </c>
      <c r="I119">
        <v>49.750999999999998</v>
      </c>
      <c r="J119">
        <v>65</v>
      </c>
      <c r="K119">
        <v>41.591000000000001</v>
      </c>
      <c r="L119">
        <v>38.033999999999999</v>
      </c>
      <c r="M119">
        <v>56</v>
      </c>
    </row>
    <row r="120" spans="1:13" x14ac:dyDescent="0.25">
      <c r="A120">
        <v>118</v>
      </c>
      <c r="B120">
        <v>48.08</v>
      </c>
      <c r="C120">
        <v>44.478999999999999</v>
      </c>
      <c r="D120">
        <v>63</v>
      </c>
      <c r="E120">
        <v>44.651000000000003</v>
      </c>
      <c r="F120">
        <v>40.997</v>
      </c>
      <c r="G120">
        <v>59</v>
      </c>
      <c r="H120">
        <v>50.61</v>
      </c>
      <c r="I120">
        <v>47.164000000000001</v>
      </c>
      <c r="J120">
        <v>65</v>
      </c>
      <c r="K120">
        <v>41.58</v>
      </c>
      <c r="L120">
        <v>38.118000000000002</v>
      </c>
      <c r="M120">
        <v>55</v>
      </c>
    </row>
    <row r="121" spans="1:13" x14ac:dyDescent="0.25">
      <c r="A121">
        <v>119</v>
      </c>
      <c r="B121">
        <v>47.143999999999998</v>
      </c>
      <c r="C121">
        <v>43.573</v>
      </c>
      <c r="D121">
        <v>61</v>
      </c>
      <c r="E121">
        <v>49.6</v>
      </c>
      <c r="F121">
        <v>46.113</v>
      </c>
      <c r="G121">
        <v>64</v>
      </c>
      <c r="H121">
        <v>52.198999999999998</v>
      </c>
      <c r="I121">
        <v>48.768000000000001</v>
      </c>
      <c r="J121">
        <v>63</v>
      </c>
      <c r="K121">
        <v>41.548999999999999</v>
      </c>
      <c r="L121">
        <v>37.859000000000002</v>
      </c>
      <c r="M121">
        <v>53</v>
      </c>
    </row>
    <row r="122" spans="1:13" x14ac:dyDescent="0.25">
      <c r="A122">
        <v>120</v>
      </c>
      <c r="B122">
        <v>46.723999999999997</v>
      </c>
      <c r="C122">
        <v>43.081000000000003</v>
      </c>
      <c r="D122">
        <v>62</v>
      </c>
      <c r="E122">
        <v>46.258000000000003</v>
      </c>
      <c r="F122">
        <v>42.906999999999996</v>
      </c>
      <c r="G122">
        <v>59</v>
      </c>
      <c r="H122">
        <v>52.408999999999999</v>
      </c>
      <c r="I122">
        <v>49.01</v>
      </c>
      <c r="J122">
        <v>66</v>
      </c>
      <c r="K122">
        <v>42.79</v>
      </c>
      <c r="L122">
        <v>39.488999999999997</v>
      </c>
      <c r="M122">
        <v>61</v>
      </c>
    </row>
    <row r="123" spans="1:13" x14ac:dyDescent="0.25">
      <c r="A123">
        <v>121</v>
      </c>
      <c r="B123">
        <v>46.74</v>
      </c>
      <c r="C123">
        <v>43.154000000000003</v>
      </c>
      <c r="D123">
        <v>63</v>
      </c>
      <c r="E123">
        <v>44.762</v>
      </c>
      <c r="F123">
        <v>41.198</v>
      </c>
      <c r="G123">
        <v>64</v>
      </c>
      <c r="H123">
        <v>50.531999999999996</v>
      </c>
      <c r="I123">
        <v>46.831000000000003</v>
      </c>
      <c r="J123">
        <v>65</v>
      </c>
      <c r="K123">
        <v>42.890999999999998</v>
      </c>
      <c r="L123">
        <v>38.914000000000001</v>
      </c>
      <c r="M123">
        <v>57</v>
      </c>
    </row>
    <row r="124" spans="1:13" x14ac:dyDescent="0.25">
      <c r="A124">
        <v>122</v>
      </c>
      <c r="B124">
        <v>47.542999999999999</v>
      </c>
      <c r="C124">
        <v>43.697000000000003</v>
      </c>
      <c r="D124">
        <v>62</v>
      </c>
      <c r="E124">
        <v>44.996000000000002</v>
      </c>
      <c r="F124">
        <v>41.566000000000003</v>
      </c>
      <c r="G124">
        <v>65</v>
      </c>
      <c r="H124">
        <v>46.005000000000003</v>
      </c>
      <c r="I124">
        <v>42.628</v>
      </c>
      <c r="J124">
        <v>62</v>
      </c>
      <c r="K124">
        <v>41.665999999999997</v>
      </c>
      <c r="L124">
        <v>38.17</v>
      </c>
      <c r="M124">
        <v>56</v>
      </c>
    </row>
    <row r="125" spans="1:13" x14ac:dyDescent="0.25">
      <c r="A125">
        <v>123</v>
      </c>
      <c r="B125">
        <v>47.334000000000003</v>
      </c>
      <c r="C125">
        <v>43.83</v>
      </c>
      <c r="D125">
        <v>63</v>
      </c>
      <c r="E125">
        <v>45.146999999999998</v>
      </c>
      <c r="F125">
        <v>41.67</v>
      </c>
      <c r="G125">
        <v>61</v>
      </c>
      <c r="H125">
        <v>49.042999999999999</v>
      </c>
      <c r="I125">
        <v>45.613999999999997</v>
      </c>
      <c r="J125">
        <v>65</v>
      </c>
      <c r="K125">
        <v>42.456000000000003</v>
      </c>
      <c r="L125">
        <v>39.270000000000003</v>
      </c>
      <c r="M125">
        <v>57</v>
      </c>
    </row>
    <row r="126" spans="1:13" x14ac:dyDescent="0.25">
      <c r="A126">
        <v>124</v>
      </c>
      <c r="B126">
        <v>47.78</v>
      </c>
      <c r="C126">
        <v>43.866</v>
      </c>
      <c r="D126">
        <v>62</v>
      </c>
      <c r="E126">
        <v>45.008000000000003</v>
      </c>
      <c r="F126">
        <v>41.231000000000002</v>
      </c>
      <c r="G126">
        <v>62</v>
      </c>
      <c r="H126">
        <v>52.718000000000004</v>
      </c>
      <c r="I126">
        <v>49.354999999999997</v>
      </c>
      <c r="J126">
        <v>66</v>
      </c>
      <c r="K126">
        <v>41.432000000000002</v>
      </c>
      <c r="L126">
        <v>37.774000000000001</v>
      </c>
      <c r="M126">
        <v>58</v>
      </c>
    </row>
    <row r="127" spans="1:13" x14ac:dyDescent="0.25">
      <c r="A127">
        <v>125</v>
      </c>
      <c r="B127">
        <v>47.741</v>
      </c>
      <c r="C127">
        <v>44.036999999999999</v>
      </c>
      <c r="D127">
        <v>61</v>
      </c>
      <c r="E127">
        <v>46.491999999999997</v>
      </c>
      <c r="F127">
        <v>42.637</v>
      </c>
      <c r="G127">
        <v>63</v>
      </c>
      <c r="H127">
        <v>45.369</v>
      </c>
      <c r="I127">
        <v>42.003</v>
      </c>
      <c r="J127">
        <v>63</v>
      </c>
      <c r="K127">
        <v>42.148000000000003</v>
      </c>
      <c r="L127">
        <v>38.39</v>
      </c>
      <c r="M127">
        <v>56</v>
      </c>
    </row>
    <row r="128" spans="1:13" x14ac:dyDescent="0.25">
      <c r="A128">
        <v>126</v>
      </c>
      <c r="B128">
        <v>47.024999999999999</v>
      </c>
      <c r="C128">
        <v>43.381999999999998</v>
      </c>
      <c r="D128">
        <v>66</v>
      </c>
      <c r="E128">
        <v>45.070999999999998</v>
      </c>
      <c r="F128">
        <v>41.573999999999998</v>
      </c>
      <c r="G128">
        <v>62</v>
      </c>
      <c r="H128">
        <v>53.31</v>
      </c>
      <c r="I128">
        <v>49.335000000000001</v>
      </c>
      <c r="J128">
        <v>65</v>
      </c>
      <c r="K128">
        <v>42.262</v>
      </c>
      <c r="L128">
        <v>38.475000000000001</v>
      </c>
      <c r="M128">
        <v>53</v>
      </c>
    </row>
    <row r="129" spans="1:13" x14ac:dyDescent="0.25">
      <c r="A129">
        <v>127</v>
      </c>
      <c r="B129">
        <v>47.487000000000002</v>
      </c>
      <c r="C129">
        <v>44.121000000000002</v>
      </c>
      <c r="D129">
        <v>61</v>
      </c>
      <c r="E129">
        <v>44.795000000000002</v>
      </c>
      <c r="F129">
        <v>41.37</v>
      </c>
      <c r="G129">
        <v>63</v>
      </c>
      <c r="H129">
        <v>48.39</v>
      </c>
      <c r="I129">
        <v>44.54</v>
      </c>
      <c r="J129">
        <v>65</v>
      </c>
      <c r="K129">
        <v>41.295000000000002</v>
      </c>
      <c r="L129">
        <v>37.954000000000001</v>
      </c>
      <c r="M129">
        <v>53</v>
      </c>
    </row>
    <row r="130" spans="1:13" x14ac:dyDescent="0.25">
      <c r="A130">
        <v>128</v>
      </c>
      <c r="B130">
        <v>47.71</v>
      </c>
      <c r="C130">
        <v>44.078000000000003</v>
      </c>
      <c r="D130">
        <v>65</v>
      </c>
      <c r="E130">
        <v>45.533999999999999</v>
      </c>
      <c r="F130">
        <v>42.055999999999997</v>
      </c>
      <c r="G130">
        <v>64</v>
      </c>
      <c r="H130">
        <v>46.274999999999999</v>
      </c>
      <c r="I130">
        <v>42.715000000000003</v>
      </c>
      <c r="J130">
        <v>60</v>
      </c>
      <c r="K130">
        <v>42.292000000000002</v>
      </c>
      <c r="L130">
        <v>38.558999999999997</v>
      </c>
      <c r="M130">
        <v>55</v>
      </c>
    </row>
    <row r="131" spans="1:13" x14ac:dyDescent="0.25">
      <c r="A131">
        <v>129</v>
      </c>
      <c r="B131">
        <v>46.997999999999998</v>
      </c>
      <c r="C131">
        <v>43.56</v>
      </c>
      <c r="D131">
        <v>61</v>
      </c>
      <c r="E131">
        <v>45.482999999999997</v>
      </c>
      <c r="F131">
        <v>42.064999999999998</v>
      </c>
      <c r="G131">
        <v>64</v>
      </c>
      <c r="H131">
        <v>47.665999999999997</v>
      </c>
      <c r="I131">
        <v>43.938000000000002</v>
      </c>
      <c r="J131">
        <v>62</v>
      </c>
      <c r="K131">
        <v>42.457000000000001</v>
      </c>
      <c r="L131">
        <v>38.956000000000003</v>
      </c>
      <c r="M131">
        <v>61</v>
      </c>
    </row>
    <row r="132" spans="1:13" x14ac:dyDescent="0.25">
      <c r="A132">
        <v>130</v>
      </c>
      <c r="B132">
        <v>47.981999999999999</v>
      </c>
      <c r="C132">
        <v>44.341000000000001</v>
      </c>
      <c r="D132">
        <v>63</v>
      </c>
      <c r="E132">
        <v>42.999000000000002</v>
      </c>
      <c r="F132">
        <v>39.442</v>
      </c>
      <c r="G132">
        <v>60</v>
      </c>
      <c r="H132">
        <v>47.600999999999999</v>
      </c>
      <c r="I132">
        <v>43.804000000000002</v>
      </c>
      <c r="J132">
        <v>63</v>
      </c>
      <c r="K132">
        <v>42.973999999999997</v>
      </c>
      <c r="L132">
        <v>39.46</v>
      </c>
      <c r="M132">
        <v>57</v>
      </c>
    </row>
    <row r="133" spans="1:13" x14ac:dyDescent="0.25">
      <c r="A133">
        <v>131</v>
      </c>
      <c r="B133">
        <v>47.972999999999999</v>
      </c>
      <c r="C133">
        <v>44.655000000000001</v>
      </c>
      <c r="D133">
        <v>64</v>
      </c>
      <c r="E133">
        <v>42.484999999999999</v>
      </c>
      <c r="F133">
        <v>38.988</v>
      </c>
      <c r="G133">
        <v>64</v>
      </c>
      <c r="H133">
        <v>48.527000000000001</v>
      </c>
      <c r="I133">
        <v>44.926000000000002</v>
      </c>
      <c r="J133">
        <v>61</v>
      </c>
      <c r="K133">
        <v>41.723999999999997</v>
      </c>
      <c r="L133">
        <v>37.984999999999999</v>
      </c>
      <c r="M133">
        <v>57</v>
      </c>
    </row>
    <row r="134" spans="1:13" x14ac:dyDescent="0.25">
      <c r="A134">
        <v>132</v>
      </c>
      <c r="B134">
        <v>47.542000000000002</v>
      </c>
      <c r="C134">
        <v>43.905000000000001</v>
      </c>
      <c r="D134">
        <v>62</v>
      </c>
      <c r="E134">
        <v>47.030999999999999</v>
      </c>
      <c r="F134">
        <v>43.695999999999998</v>
      </c>
      <c r="G134">
        <v>66</v>
      </c>
      <c r="H134">
        <v>49.290999999999997</v>
      </c>
      <c r="I134">
        <v>45.62</v>
      </c>
      <c r="J134">
        <v>64</v>
      </c>
      <c r="K134">
        <v>41.93</v>
      </c>
      <c r="L134">
        <v>38.594000000000001</v>
      </c>
      <c r="M134">
        <v>58</v>
      </c>
    </row>
    <row r="135" spans="1:13" x14ac:dyDescent="0.25">
      <c r="A135">
        <v>133</v>
      </c>
      <c r="B135">
        <v>46.988</v>
      </c>
      <c r="C135">
        <v>43.192</v>
      </c>
      <c r="D135">
        <v>60</v>
      </c>
      <c r="E135">
        <v>45.161999999999999</v>
      </c>
      <c r="F135">
        <v>41.576999999999998</v>
      </c>
      <c r="G135">
        <v>59</v>
      </c>
      <c r="H135">
        <v>48.283000000000001</v>
      </c>
      <c r="I135">
        <v>44.375999999999998</v>
      </c>
      <c r="J135">
        <v>63</v>
      </c>
      <c r="K135">
        <v>41.701999999999998</v>
      </c>
      <c r="L135">
        <v>37.93</v>
      </c>
      <c r="M135">
        <v>55</v>
      </c>
    </row>
    <row r="136" spans="1:13" x14ac:dyDescent="0.25">
      <c r="A136">
        <v>134</v>
      </c>
      <c r="B136">
        <v>47.061999999999998</v>
      </c>
      <c r="C136">
        <v>43.533000000000001</v>
      </c>
      <c r="D136">
        <v>62</v>
      </c>
      <c r="E136">
        <v>46.451000000000001</v>
      </c>
      <c r="F136">
        <v>42.787999999999997</v>
      </c>
      <c r="G136">
        <v>62</v>
      </c>
      <c r="H136">
        <v>47.802</v>
      </c>
      <c r="I136">
        <v>43.924999999999997</v>
      </c>
      <c r="J136">
        <v>63</v>
      </c>
      <c r="K136">
        <v>41.503</v>
      </c>
      <c r="L136">
        <v>37.929000000000002</v>
      </c>
      <c r="M136">
        <v>55</v>
      </c>
    </row>
    <row r="137" spans="1:13" x14ac:dyDescent="0.25">
      <c r="A137">
        <v>135</v>
      </c>
      <c r="B137">
        <v>48.012999999999998</v>
      </c>
      <c r="C137">
        <v>44.423000000000002</v>
      </c>
      <c r="D137">
        <v>63</v>
      </c>
      <c r="E137">
        <v>45.603000000000002</v>
      </c>
      <c r="F137">
        <v>41.695</v>
      </c>
      <c r="G137">
        <v>63</v>
      </c>
      <c r="H137">
        <v>47.783000000000001</v>
      </c>
      <c r="I137">
        <v>44.426000000000002</v>
      </c>
      <c r="J137">
        <v>63</v>
      </c>
      <c r="K137">
        <v>42.280999999999999</v>
      </c>
      <c r="L137">
        <v>38.697000000000003</v>
      </c>
      <c r="M137">
        <v>53</v>
      </c>
    </row>
    <row r="138" spans="1:13" x14ac:dyDescent="0.25">
      <c r="A138">
        <v>136</v>
      </c>
      <c r="B138">
        <v>48.13</v>
      </c>
      <c r="C138">
        <v>44.405999999999999</v>
      </c>
      <c r="D138">
        <v>63</v>
      </c>
      <c r="E138">
        <v>43.015000000000001</v>
      </c>
      <c r="F138">
        <v>39.554000000000002</v>
      </c>
      <c r="G138">
        <v>61</v>
      </c>
      <c r="H138">
        <v>47.77</v>
      </c>
      <c r="I138">
        <v>44.206000000000003</v>
      </c>
      <c r="J138">
        <v>63</v>
      </c>
      <c r="K138">
        <v>41.545000000000002</v>
      </c>
      <c r="L138">
        <v>37.927999999999997</v>
      </c>
      <c r="M138">
        <v>57</v>
      </c>
    </row>
    <row r="139" spans="1:13" x14ac:dyDescent="0.25">
      <c r="A139">
        <v>137</v>
      </c>
      <c r="B139">
        <v>48.283999999999999</v>
      </c>
      <c r="C139">
        <v>44.552</v>
      </c>
      <c r="D139">
        <v>63</v>
      </c>
      <c r="E139">
        <v>49.957999999999998</v>
      </c>
      <c r="F139">
        <v>46.146999999999998</v>
      </c>
      <c r="G139">
        <v>65</v>
      </c>
      <c r="H139">
        <v>47.488</v>
      </c>
      <c r="I139">
        <v>43.753999999999998</v>
      </c>
      <c r="J139">
        <v>63</v>
      </c>
      <c r="K139">
        <v>41.875</v>
      </c>
      <c r="L139">
        <v>38.293999999999997</v>
      </c>
      <c r="M139">
        <v>58</v>
      </c>
    </row>
    <row r="140" spans="1:13" x14ac:dyDescent="0.25">
      <c r="A140">
        <v>138</v>
      </c>
      <c r="B140">
        <v>48.384999999999998</v>
      </c>
      <c r="C140">
        <v>44.482999999999997</v>
      </c>
      <c r="D140">
        <v>64</v>
      </c>
      <c r="E140">
        <v>45.249000000000002</v>
      </c>
      <c r="F140">
        <v>41.765999999999998</v>
      </c>
      <c r="G140">
        <v>62</v>
      </c>
      <c r="H140">
        <v>47.57</v>
      </c>
      <c r="I140">
        <v>43.954000000000001</v>
      </c>
      <c r="J140">
        <v>62</v>
      </c>
      <c r="K140">
        <v>42.686</v>
      </c>
      <c r="L140">
        <v>39.323999999999998</v>
      </c>
      <c r="M140">
        <v>54</v>
      </c>
    </row>
    <row r="141" spans="1:13" x14ac:dyDescent="0.25">
      <c r="A141">
        <v>139</v>
      </c>
      <c r="B141">
        <v>47.637999999999998</v>
      </c>
      <c r="C141">
        <v>44.156999999999996</v>
      </c>
      <c r="D141">
        <v>62</v>
      </c>
      <c r="E141">
        <v>43.588000000000001</v>
      </c>
      <c r="F141">
        <v>39.767000000000003</v>
      </c>
      <c r="G141">
        <v>62</v>
      </c>
      <c r="H141">
        <v>48.008000000000003</v>
      </c>
      <c r="I141">
        <v>44.548999999999999</v>
      </c>
      <c r="J141">
        <v>61</v>
      </c>
      <c r="K141">
        <v>42.418999999999997</v>
      </c>
      <c r="L141">
        <v>38.866</v>
      </c>
      <c r="M141">
        <v>58</v>
      </c>
    </row>
    <row r="142" spans="1:13" x14ac:dyDescent="0.25">
      <c r="A142">
        <v>140</v>
      </c>
      <c r="B142">
        <v>48.07</v>
      </c>
      <c r="C142">
        <v>44.292000000000002</v>
      </c>
      <c r="D142">
        <v>63</v>
      </c>
      <c r="E142">
        <v>43.555</v>
      </c>
      <c r="F142">
        <v>40.106000000000002</v>
      </c>
      <c r="G142">
        <v>59</v>
      </c>
      <c r="H142">
        <v>48.752000000000002</v>
      </c>
      <c r="I142">
        <v>45.212000000000003</v>
      </c>
      <c r="J142">
        <v>61</v>
      </c>
      <c r="K142">
        <v>42.557000000000002</v>
      </c>
      <c r="L142">
        <v>38.814</v>
      </c>
      <c r="M142">
        <v>58</v>
      </c>
    </row>
    <row r="143" spans="1:13" x14ac:dyDescent="0.25">
      <c r="A143">
        <v>141</v>
      </c>
      <c r="B143">
        <v>47.670999999999999</v>
      </c>
      <c r="C143">
        <v>43.887999999999998</v>
      </c>
      <c r="D143">
        <v>62</v>
      </c>
      <c r="E143">
        <v>44.344999999999999</v>
      </c>
      <c r="F143">
        <v>40.972000000000001</v>
      </c>
      <c r="G143">
        <v>61</v>
      </c>
      <c r="H143">
        <v>47.859000000000002</v>
      </c>
      <c r="I143">
        <v>44.19</v>
      </c>
      <c r="J143">
        <v>64</v>
      </c>
      <c r="K143">
        <v>41.847000000000001</v>
      </c>
      <c r="L143">
        <v>38.143999999999998</v>
      </c>
      <c r="M143">
        <v>55</v>
      </c>
    </row>
    <row r="144" spans="1:13" x14ac:dyDescent="0.25">
      <c r="A144">
        <v>142</v>
      </c>
      <c r="B144">
        <v>47.271000000000001</v>
      </c>
      <c r="C144">
        <v>43.7</v>
      </c>
      <c r="D144">
        <v>64</v>
      </c>
      <c r="E144">
        <v>43.308999999999997</v>
      </c>
      <c r="F144">
        <v>39.896000000000001</v>
      </c>
      <c r="G144">
        <v>61</v>
      </c>
      <c r="H144">
        <v>47.225999999999999</v>
      </c>
      <c r="I144">
        <v>43.728000000000002</v>
      </c>
      <c r="J144">
        <v>63</v>
      </c>
      <c r="K144">
        <v>41.573999999999998</v>
      </c>
      <c r="L144">
        <v>38.167999999999999</v>
      </c>
      <c r="M144">
        <v>55</v>
      </c>
    </row>
    <row r="145" spans="1:13" x14ac:dyDescent="0.25">
      <c r="A145">
        <v>143</v>
      </c>
      <c r="B145">
        <v>47.698</v>
      </c>
      <c r="C145">
        <v>43.901000000000003</v>
      </c>
      <c r="D145">
        <v>64</v>
      </c>
      <c r="E145">
        <v>43.179000000000002</v>
      </c>
      <c r="F145">
        <v>39.570999999999998</v>
      </c>
      <c r="G145">
        <v>60</v>
      </c>
      <c r="H145">
        <v>48.113999999999997</v>
      </c>
      <c r="I145">
        <v>44.286999999999999</v>
      </c>
      <c r="J145">
        <v>62</v>
      </c>
      <c r="K145">
        <v>42.014000000000003</v>
      </c>
      <c r="L145">
        <v>38.316000000000003</v>
      </c>
      <c r="M145">
        <v>56</v>
      </c>
    </row>
    <row r="146" spans="1:13" x14ac:dyDescent="0.25">
      <c r="A146">
        <v>144</v>
      </c>
      <c r="B146">
        <v>46.921999999999997</v>
      </c>
      <c r="C146">
        <v>43.485999999999997</v>
      </c>
      <c r="D146">
        <v>63</v>
      </c>
      <c r="E146">
        <v>43.578000000000003</v>
      </c>
      <c r="F146">
        <v>40.088000000000001</v>
      </c>
      <c r="G146">
        <v>62</v>
      </c>
      <c r="H146">
        <v>48.313000000000002</v>
      </c>
      <c r="I146">
        <v>44.613999999999997</v>
      </c>
      <c r="J146">
        <v>62</v>
      </c>
      <c r="K146">
        <v>41.128999999999998</v>
      </c>
      <c r="L146">
        <v>37.862000000000002</v>
      </c>
      <c r="M146">
        <v>56</v>
      </c>
    </row>
    <row r="147" spans="1:13" x14ac:dyDescent="0.25">
      <c r="A147">
        <v>145</v>
      </c>
      <c r="B147">
        <v>46.951000000000001</v>
      </c>
      <c r="C147">
        <v>43.091000000000001</v>
      </c>
      <c r="D147">
        <v>61</v>
      </c>
      <c r="E147">
        <v>44.680999999999997</v>
      </c>
      <c r="F147">
        <v>41.253999999999998</v>
      </c>
      <c r="G147">
        <v>64</v>
      </c>
      <c r="H147">
        <v>47.154000000000003</v>
      </c>
      <c r="I147">
        <v>43.405000000000001</v>
      </c>
      <c r="J147">
        <v>63</v>
      </c>
      <c r="K147">
        <v>41.311999999999998</v>
      </c>
      <c r="L147">
        <v>37.546999999999997</v>
      </c>
      <c r="M147">
        <v>60</v>
      </c>
    </row>
    <row r="148" spans="1:13" x14ac:dyDescent="0.25">
      <c r="A148">
        <v>146</v>
      </c>
      <c r="B148">
        <v>47.343000000000004</v>
      </c>
      <c r="C148">
        <v>43.773000000000003</v>
      </c>
      <c r="D148">
        <v>65</v>
      </c>
      <c r="E148">
        <v>44.012</v>
      </c>
      <c r="F148">
        <v>40.182000000000002</v>
      </c>
      <c r="G148">
        <v>64</v>
      </c>
      <c r="H148">
        <v>47.414999999999999</v>
      </c>
      <c r="I148">
        <v>43.548000000000002</v>
      </c>
      <c r="J148">
        <v>60</v>
      </c>
      <c r="K148">
        <v>41.959000000000003</v>
      </c>
      <c r="L148">
        <v>38.284999999999997</v>
      </c>
      <c r="M148">
        <v>56</v>
      </c>
    </row>
    <row r="149" spans="1:13" x14ac:dyDescent="0.25">
      <c r="A149">
        <v>147</v>
      </c>
      <c r="B149">
        <v>47.601999999999997</v>
      </c>
      <c r="C149">
        <v>44.006</v>
      </c>
      <c r="D149">
        <v>61</v>
      </c>
      <c r="E149">
        <v>43.988999999999997</v>
      </c>
      <c r="F149">
        <v>40.470999999999997</v>
      </c>
      <c r="G149">
        <v>62</v>
      </c>
      <c r="H149">
        <v>48.210999999999999</v>
      </c>
      <c r="I149">
        <v>44.530999999999999</v>
      </c>
      <c r="J149">
        <v>63</v>
      </c>
      <c r="K149">
        <v>42.293999999999997</v>
      </c>
      <c r="L149">
        <v>38.912999999999997</v>
      </c>
      <c r="M149">
        <v>55</v>
      </c>
    </row>
    <row r="150" spans="1:13" x14ac:dyDescent="0.25">
      <c r="A150">
        <v>148</v>
      </c>
      <c r="B150">
        <v>48.014000000000003</v>
      </c>
      <c r="C150">
        <v>44.406999999999996</v>
      </c>
      <c r="D150">
        <v>64</v>
      </c>
      <c r="E150">
        <v>43.761000000000003</v>
      </c>
      <c r="F150">
        <v>40.030999999999999</v>
      </c>
      <c r="G150">
        <v>61</v>
      </c>
      <c r="H150">
        <v>48.228999999999999</v>
      </c>
      <c r="I150">
        <v>44.637</v>
      </c>
      <c r="J150">
        <v>64</v>
      </c>
      <c r="K150">
        <v>43.145000000000003</v>
      </c>
      <c r="L150">
        <v>39.277999999999999</v>
      </c>
      <c r="M150">
        <v>57</v>
      </c>
    </row>
    <row r="151" spans="1:13" x14ac:dyDescent="0.25">
      <c r="A151">
        <v>149</v>
      </c>
      <c r="B151">
        <v>47.100999999999999</v>
      </c>
      <c r="C151">
        <v>43.576000000000001</v>
      </c>
      <c r="D151">
        <v>62</v>
      </c>
      <c r="E151">
        <v>43.298999999999999</v>
      </c>
      <c r="F151">
        <v>39.529000000000003</v>
      </c>
      <c r="G151">
        <v>61</v>
      </c>
      <c r="H151">
        <v>47.143000000000001</v>
      </c>
      <c r="I151">
        <v>43.627000000000002</v>
      </c>
      <c r="J151">
        <v>64</v>
      </c>
      <c r="K151">
        <v>42.924999999999997</v>
      </c>
      <c r="L151">
        <v>39.643000000000001</v>
      </c>
      <c r="M151">
        <v>58</v>
      </c>
    </row>
    <row r="152" spans="1:13" x14ac:dyDescent="0.25">
      <c r="A152">
        <v>150</v>
      </c>
      <c r="B152">
        <v>48.238</v>
      </c>
      <c r="C152">
        <v>44.584000000000003</v>
      </c>
      <c r="D152">
        <v>63</v>
      </c>
      <c r="E152">
        <v>44.622</v>
      </c>
      <c r="F152">
        <v>40.884</v>
      </c>
      <c r="G152">
        <v>58</v>
      </c>
      <c r="H152">
        <v>46.726999999999997</v>
      </c>
      <c r="I152">
        <v>43.112000000000002</v>
      </c>
      <c r="J152">
        <v>61</v>
      </c>
      <c r="K152">
        <v>42.328000000000003</v>
      </c>
      <c r="L152">
        <v>38.587000000000003</v>
      </c>
      <c r="M152">
        <v>55</v>
      </c>
    </row>
    <row r="153" spans="1:13" x14ac:dyDescent="0.25">
      <c r="A153">
        <v>151</v>
      </c>
      <c r="B153">
        <v>47.853999999999999</v>
      </c>
      <c r="C153">
        <v>44.031999999999996</v>
      </c>
      <c r="D153">
        <v>65</v>
      </c>
      <c r="E153">
        <v>43.82</v>
      </c>
      <c r="F153">
        <v>40.023000000000003</v>
      </c>
      <c r="G153">
        <v>57</v>
      </c>
      <c r="H153">
        <v>47.47</v>
      </c>
      <c r="I153">
        <v>44.067999999999998</v>
      </c>
      <c r="J153">
        <v>64</v>
      </c>
      <c r="K153">
        <v>41.826000000000001</v>
      </c>
      <c r="L153">
        <v>38.209000000000003</v>
      </c>
      <c r="M153">
        <v>54</v>
      </c>
    </row>
    <row r="154" spans="1:13" x14ac:dyDescent="0.25">
      <c r="A154">
        <v>152</v>
      </c>
      <c r="B154">
        <v>49.515999999999998</v>
      </c>
      <c r="C154">
        <v>45.627000000000002</v>
      </c>
      <c r="D154">
        <v>63</v>
      </c>
      <c r="E154">
        <v>43.411000000000001</v>
      </c>
      <c r="F154">
        <v>39.424999999999997</v>
      </c>
      <c r="G154">
        <v>63</v>
      </c>
      <c r="H154">
        <v>47.591999999999999</v>
      </c>
      <c r="I154">
        <v>43.834000000000003</v>
      </c>
      <c r="J154">
        <v>63</v>
      </c>
      <c r="K154">
        <v>42.640999999999998</v>
      </c>
      <c r="L154">
        <v>39.087000000000003</v>
      </c>
      <c r="M154">
        <v>58</v>
      </c>
    </row>
    <row r="155" spans="1:13" x14ac:dyDescent="0.25">
      <c r="A155">
        <v>153</v>
      </c>
      <c r="B155">
        <v>47.52</v>
      </c>
      <c r="C155">
        <v>43.9</v>
      </c>
      <c r="D155">
        <v>63</v>
      </c>
      <c r="E155">
        <v>43.854999999999997</v>
      </c>
      <c r="F155">
        <v>40.131</v>
      </c>
      <c r="G155">
        <v>61</v>
      </c>
      <c r="H155">
        <v>47.317</v>
      </c>
      <c r="I155">
        <v>43.366999999999997</v>
      </c>
      <c r="J155">
        <v>60</v>
      </c>
      <c r="K155">
        <v>41.606000000000002</v>
      </c>
      <c r="L155">
        <v>38.031999999999996</v>
      </c>
      <c r="M155">
        <v>58</v>
      </c>
    </row>
    <row r="156" spans="1:13" x14ac:dyDescent="0.25">
      <c r="A156">
        <v>154</v>
      </c>
      <c r="B156">
        <v>48.374000000000002</v>
      </c>
      <c r="C156">
        <v>44.732999999999997</v>
      </c>
      <c r="D156">
        <v>63</v>
      </c>
      <c r="E156">
        <v>43.896000000000001</v>
      </c>
      <c r="F156">
        <v>40.304000000000002</v>
      </c>
      <c r="G156">
        <v>63</v>
      </c>
      <c r="H156">
        <v>47.640999999999998</v>
      </c>
      <c r="I156">
        <v>43.896000000000001</v>
      </c>
      <c r="J156">
        <v>63</v>
      </c>
      <c r="K156">
        <v>42.24</v>
      </c>
      <c r="L156">
        <v>38.755000000000003</v>
      </c>
      <c r="M156">
        <v>57</v>
      </c>
    </row>
    <row r="157" spans="1:13" x14ac:dyDescent="0.25">
      <c r="A157">
        <v>155</v>
      </c>
      <c r="B157">
        <v>47.192999999999998</v>
      </c>
      <c r="C157">
        <v>43.805999999999997</v>
      </c>
      <c r="D157">
        <v>63</v>
      </c>
      <c r="E157">
        <v>44.026000000000003</v>
      </c>
      <c r="F157">
        <v>40.43</v>
      </c>
      <c r="G157">
        <v>60</v>
      </c>
      <c r="H157">
        <v>48.585000000000001</v>
      </c>
      <c r="I157">
        <v>44.92</v>
      </c>
      <c r="J157">
        <v>63</v>
      </c>
      <c r="K157">
        <v>42.378999999999998</v>
      </c>
      <c r="L157">
        <v>38.731999999999999</v>
      </c>
      <c r="M157">
        <v>56</v>
      </c>
    </row>
    <row r="158" spans="1:13" x14ac:dyDescent="0.25">
      <c r="A158">
        <v>156</v>
      </c>
      <c r="B158">
        <v>48.890999999999998</v>
      </c>
      <c r="C158">
        <v>45.052</v>
      </c>
      <c r="D158">
        <v>61</v>
      </c>
      <c r="E158">
        <v>43.515999999999998</v>
      </c>
      <c r="F158">
        <v>39.756999999999998</v>
      </c>
      <c r="G158">
        <v>60</v>
      </c>
      <c r="H158">
        <v>47.95</v>
      </c>
      <c r="I158">
        <v>44.101999999999997</v>
      </c>
      <c r="J158">
        <v>63</v>
      </c>
      <c r="K158">
        <v>41.401000000000003</v>
      </c>
      <c r="L158">
        <v>37.939</v>
      </c>
      <c r="M158">
        <v>56</v>
      </c>
    </row>
    <row r="159" spans="1:13" x14ac:dyDescent="0.25">
      <c r="A159">
        <v>157</v>
      </c>
      <c r="B159">
        <v>46.509</v>
      </c>
      <c r="C159">
        <v>42.994999999999997</v>
      </c>
      <c r="D159">
        <v>62</v>
      </c>
      <c r="E159">
        <v>44.3</v>
      </c>
      <c r="F159">
        <v>40.697000000000003</v>
      </c>
      <c r="G159">
        <v>60</v>
      </c>
      <c r="H159">
        <v>47.593000000000004</v>
      </c>
      <c r="I159">
        <v>43.920999999999999</v>
      </c>
      <c r="J159">
        <v>62</v>
      </c>
      <c r="K159">
        <v>42.923999999999999</v>
      </c>
      <c r="L159">
        <v>39.286999999999999</v>
      </c>
      <c r="M159">
        <v>55</v>
      </c>
    </row>
    <row r="160" spans="1:13" x14ac:dyDescent="0.25">
      <c r="A160">
        <v>158</v>
      </c>
      <c r="B160">
        <v>47.558</v>
      </c>
      <c r="C160">
        <v>43.981000000000002</v>
      </c>
      <c r="D160">
        <v>63</v>
      </c>
      <c r="E160">
        <v>45.061</v>
      </c>
      <c r="F160">
        <v>41.392000000000003</v>
      </c>
      <c r="G160">
        <v>62</v>
      </c>
      <c r="H160">
        <v>47.728000000000002</v>
      </c>
      <c r="I160">
        <v>44.264000000000003</v>
      </c>
      <c r="J160">
        <v>62</v>
      </c>
      <c r="K160">
        <v>42.567</v>
      </c>
      <c r="L160">
        <v>39.048999999999999</v>
      </c>
      <c r="M160">
        <v>55</v>
      </c>
    </row>
    <row r="161" spans="1:13" x14ac:dyDescent="0.25">
      <c r="A161">
        <v>159</v>
      </c>
      <c r="B161">
        <v>47.667000000000002</v>
      </c>
      <c r="C161">
        <v>44.107999999999997</v>
      </c>
      <c r="D161">
        <v>64</v>
      </c>
      <c r="E161">
        <v>45.011000000000003</v>
      </c>
      <c r="F161">
        <v>41.280999999999999</v>
      </c>
      <c r="G161">
        <v>63</v>
      </c>
      <c r="H161">
        <v>46.134999999999998</v>
      </c>
      <c r="I161">
        <v>42.542999999999999</v>
      </c>
      <c r="J161">
        <v>62</v>
      </c>
      <c r="K161">
        <v>42.997999999999998</v>
      </c>
      <c r="L161">
        <v>39.442999999999998</v>
      </c>
      <c r="M161">
        <v>56</v>
      </c>
    </row>
    <row r="162" spans="1:13" x14ac:dyDescent="0.25">
      <c r="A162">
        <v>160</v>
      </c>
      <c r="B162">
        <v>48.13</v>
      </c>
      <c r="C162">
        <v>44.627000000000002</v>
      </c>
      <c r="D162">
        <v>61</v>
      </c>
      <c r="E162">
        <v>46.107999999999997</v>
      </c>
      <c r="F162">
        <v>42.698999999999998</v>
      </c>
      <c r="G162">
        <v>62</v>
      </c>
      <c r="H162">
        <v>47.145000000000003</v>
      </c>
      <c r="I162">
        <v>43.302</v>
      </c>
      <c r="J162">
        <v>62</v>
      </c>
      <c r="K162">
        <v>42.3</v>
      </c>
      <c r="L162">
        <v>38.466999999999999</v>
      </c>
      <c r="M162">
        <v>56</v>
      </c>
    </row>
    <row r="163" spans="1:13" x14ac:dyDescent="0.25">
      <c r="A163">
        <v>161</v>
      </c>
      <c r="B163">
        <v>47.47</v>
      </c>
      <c r="C163">
        <v>43.837000000000003</v>
      </c>
      <c r="D163">
        <v>63</v>
      </c>
      <c r="E163">
        <v>45.1</v>
      </c>
      <c r="F163">
        <v>41.695</v>
      </c>
      <c r="G163">
        <v>63</v>
      </c>
      <c r="H163">
        <v>47.871000000000002</v>
      </c>
      <c r="I163">
        <v>44.207000000000001</v>
      </c>
      <c r="J163">
        <v>62</v>
      </c>
      <c r="K163">
        <v>41.826000000000001</v>
      </c>
      <c r="L163">
        <v>38.344999999999999</v>
      </c>
      <c r="M163">
        <v>53</v>
      </c>
    </row>
    <row r="164" spans="1:13" x14ac:dyDescent="0.25">
      <c r="A164">
        <v>162</v>
      </c>
      <c r="B164">
        <v>48.231000000000002</v>
      </c>
      <c r="C164">
        <v>44.731000000000002</v>
      </c>
      <c r="D164">
        <v>63</v>
      </c>
      <c r="E164">
        <v>46.658000000000001</v>
      </c>
      <c r="F164">
        <v>43.026000000000003</v>
      </c>
      <c r="G164">
        <v>62</v>
      </c>
      <c r="H164">
        <v>47.325000000000003</v>
      </c>
      <c r="I164">
        <v>43.680999999999997</v>
      </c>
      <c r="J164">
        <v>62</v>
      </c>
      <c r="K164">
        <v>42.768000000000001</v>
      </c>
      <c r="L164">
        <v>39.270000000000003</v>
      </c>
      <c r="M164">
        <v>56</v>
      </c>
    </row>
    <row r="165" spans="1:13" x14ac:dyDescent="0.25">
      <c r="A165">
        <v>163</v>
      </c>
      <c r="B165">
        <v>48.088999999999999</v>
      </c>
      <c r="C165">
        <v>44.747999999999998</v>
      </c>
      <c r="D165">
        <v>64</v>
      </c>
      <c r="E165">
        <v>46.488999999999997</v>
      </c>
      <c r="F165">
        <v>42.692999999999998</v>
      </c>
      <c r="G165">
        <v>62</v>
      </c>
      <c r="H165">
        <v>47.308</v>
      </c>
      <c r="I165">
        <v>43.692999999999998</v>
      </c>
      <c r="J165">
        <v>60</v>
      </c>
      <c r="K165">
        <v>42.52</v>
      </c>
      <c r="L165">
        <v>38.884</v>
      </c>
      <c r="M165">
        <v>57</v>
      </c>
    </row>
    <row r="166" spans="1:13" x14ac:dyDescent="0.25">
      <c r="A166">
        <v>164</v>
      </c>
      <c r="B166">
        <v>47.567</v>
      </c>
      <c r="C166">
        <v>44.198</v>
      </c>
      <c r="D166">
        <v>60</v>
      </c>
      <c r="E166">
        <v>45.817999999999998</v>
      </c>
      <c r="F166">
        <v>42.22</v>
      </c>
      <c r="G166">
        <v>63</v>
      </c>
      <c r="H166">
        <v>48.296999999999997</v>
      </c>
      <c r="I166">
        <v>44.433</v>
      </c>
      <c r="J166">
        <v>60</v>
      </c>
      <c r="K166">
        <v>41.982999999999997</v>
      </c>
      <c r="L166">
        <v>38.265000000000001</v>
      </c>
      <c r="M166">
        <v>56</v>
      </c>
    </row>
    <row r="167" spans="1:13" x14ac:dyDescent="0.25">
      <c r="A167">
        <v>165</v>
      </c>
      <c r="B167">
        <v>49.167999999999999</v>
      </c>
      <c r="C167">
        <v>45.587000000000003</v>
      </c>
      <c r="D167">
        <v>64</v>
      </c>
      <c r="E167">
        <v>45.478000000000002</v>
      </c>
      <c r="F167">
        <v>41.859000000000002</v>
      </c>
      <c r="G167">
        <v>63</v>
      </c>
      <c r="H167">
        <v>47.284999999999997</v>
      </c>
      <c r="I167">
        <v>43.68</v>
      </c>
      <c r="J167">
        <v>61</v>
      </c>
      <c r="K167">
        <v>41.225000000000001</v>
      </c>
      <c r="L167">
        <v>37.779000000000003</v>
      </c>
      <c r="M167">
        <v>55</v>
      </c>
    </row>
    <row r="168" spans="1:13" x14ac:dyDescent="0.25">
      <c r="A168">
        <v>166</v>
      </c>
      <c r="B168">
        <v>49.667000000000002</v>
      </c>
      <c r="C168">
        <v>46.107999999999997</v>
      </c>
      <c r="D168">
        <v>62</v>
      </c>
      <c r="E168">
        <v>45.530999999999999</v>
      </c>
      <c r="F168">
        <v>42.152000000000001</v>
      </c>
      <c r="G168">
        <v>63</v>
      </c>
      <c r="H168">
        <v>46.814</v>
      </c>
      <c r="I168">
        <v>43.171999999999997</v>
      </c>
      <c r="J168">
        <v>60</v>
      </c>
      <c r="K168">
        <v>42.978999999999999</v>
      </c>
      <c r="L168">
        <v>39.24</v>
      </c>
      <c r="M168">
        <v>57</v>
      </c>
    </row>
    <row r="169" spans="1:13" x14ac:dyDescent="0.25">
      <c r="A169">
        <v>167</v>
      </c>
      <c r="B169">
        <v>47.679000000000002</v>
      </c>
      <c r="C169">
        <v>44.256999999999998</v>
      </c>
      <c r="D169">
        <v>63</v>
      </c>
      <c r="E169">
        <v>45.002000000000002</v>
      </c>
      <c r="F169">
        <v>41.631</v>
      </c>
      <c r="G169">
        <v>60</v>
      </c>
      <c r="H169">
        <v>46.521999999999998</v>
      </c>
      <c r="I169">
        <v>43.052</v>
      </c>
      <c r="J169">
        <v>60</v>
      </c>
      <c r="K169">
        <v>42.439</v>
      </c>
      <c r="L169">
        <v>39.140999999999998</v>
      </c>
      <c r="M169">
        <v>56</v>
      </c>
    </row>
    <row r="170" spans="1:13" x14ac:dyDescent="0.25">
      <c r="A170">
        <v>168</v>
      </c>
      <c r="B170">
        <v>46.545999999999999</v>
      </c>
      <c r="C170">
        <v>43.174999999999997</v>
      </c>
      <c r="D170">
        <v>62</v>
      </c>
      <c r="E170">
        <v>45.578000000000003</v>
      </c>
      <c r="F170">
        <v>42.140999999999998</v>
      </c>
      <c r="G170">
        <v>63</v>
      </c>
      <c r="H170">
        <v>46.698</v>
      </c>
      <c r="I170">
        <v>43.341000000000001</v>
      </c>
      <c r="J170">
        <v>62</v>
      </c>
      <c r="K170">
        <v>42.423999999999999</v>
      </c>
      <c r="L170">
        <v>38.756</v>
      </c>
      <c r="M170">
        <v>56</v>
      </c>
    </row>
    <row r="171" spans="1:13" x14ac:dyDescent="0.25">
      <c r="A171">
        <v>169</v>
      </c>
      <c r="B171">
        <v>48.704999999999998</v>
      </c>
      <c r="C171">
        <v>44.935000000000002</v>
      </c>
      <c r="D171">
        <v>64</v>
      </c>
      <c r="E171">
        <v>45.97</v>
      </c>
      <c r="F171">
        <v>42.524999999999999</v>
      </c>
      <c r="G171">
        <v>64</v>
      </c>
      <c r="H171">
        <v>47.052999999999997</v>
      </c>
      <c r="I171">
        <v>43.454999999999998</v>
      </c>
      <c r="J171">
        <v>62</v>
      </c>
      <c r="K171">
        <v>42.475000000000001</v>
      </c>
      <c r="L171">
        <v>38.802</v>
      </c>
      <c r="M171">
        <v>57</v>
      </c>
    </row>
    <row r="172" spans="1:13" x14ac:dyDescent="0.25">
      <c r="A172">
        <v>170</v>
      </c>
      <c r="B172">
        <v>46.81</v>
      </c>
      <c r="C172">
        <v>43.39</v>
      </c>
      <c r="D172">
        <v>60</v>
      </c>
      <c r="E172">
        <v>46.8</v>
      </c>
      <c r="F172">
        <v>43.21</v>
      </c>
      <c r="G172">
        <v>63</v>
      </c>
      <c r="H172">
        <v>46.991999999999997</v>
      </c>
      <c r="I172">
        <v>43.518999999999998</v>
      </c>
      <c r="J172">
        <v>61</v>
      </c>
      <c r="K172">
        <v>42.021000000000001</v>
      </c>
      <c r="L172">
        <v>38.289000000000001</v>
      </c>
      <c r="M172">
        <v>56</v>
      </c>
    </row>
    <row r="173" spans="1:13" x14ac:dyDescent="0.25">
      <c r="A173">
        <v>171</v>
      </c>
      <c r="B173">
        <v>46.625999999999998</v>
      </c>
      <c r="C173">
        <v>42.859000000000002</v>
      </c>
      <c r="D173">
        <v>65</v>
      </c>
      <c r="E173">
        <v>45.988999999999997</v>
      </c>
      <c r="F173">
        <v>42.16</v>
      </c>
      <c r="G173">
        <v>62</v>
      </c>
      <c r="H173">
        <v>47.091999999999999</v>
      </c>
      <c r="I173">
        <v>43.375</v>
      </c>
      <c r="J173">
        <v>62</v>
      </c>
      <c r="K173">
        <v>43.033999999999999</v>
      </c>
      <c r="L173">
        <v>39.460999999999999</v>
      </c>
      <c r="M173">
        <v>55</v>
      </c>
    </row>
    <row r="174" spans="1:13" x14ac:dyDescent="0.25">
      <c r="A174">
        <v>172</v>
      </c>
      <c r="B174">
        <v>46.911999999999999</v>
      </c>
      <c r="C174">
        <v>43.347999999999999</v>
      </c>
      <c r="D174">
        <v>63</v>
      </c>
      <c r="E174">
        <v>46.56</v>
      </c>
      <c r="F174">
        <v>42.762999999999998</v>
      </c>
      <c r="G174">
        <v>64</v>
      </c>
      <c r="H174">
        <v>46.92</v>
      </c>
      <c r="I174">
        <v>43.536999999999999</v>
      </c>
      <c r="J174">
        <v>61</v>
      </c>
      <c r="K174">
        <v>41.634</v>
      </c>
      <c r="L174">
        <v>38.057000000000002</v>
      </c>
      <c r="M174">
        <v>55</v>
      </c>
    </row>
    <row r="175" spans="1:13" x14ac:dyDescent="0.25">
      <c r="A175">
        <v>173</v>
      </c>
      <c r="B175">
        <v>46.917999999999999</v>
      </c>
      <c r="C175">
        <v>43.298000000000002</v>
      </c>
      <c r="D175">
        <v>62</v>
      </c>
      <c r="E175">
        <v>52.305</v>
      </c>
      <c r="F175">
        <v>48.387</v>
      </c>
      <c r="G175">
        <v>63</v>
      </c>
      <c r="H175">
        <v>47.732999999999997</v>
      </c>
      <c r="I175">
        <v>44.104999999999997</v>
      </c>
      <c r="J175">
        <v>63</v>
      </c>
      <c r="K175">
        <v>42.546999999999997</v>
      </c>
      <c r="L175">
        <v>38.950000000000003</v>
      </c>
      <c r="M175">
        <v>55</v>
      </c>
    </row>
    <row r="176" spans="1:13" x14ac:dyDescent="0.25">
      <c r="A176">
        <v>174</v>
      </c>
      <c r="B176">
        <v>46.526000000000003</v>
      </c>
      <c r="C176">
        <v>42.881999999999998</v>
      </c>
      <c r="D176">
        <v>62</v>
      </c>
      <c r="E176">
        <v>50.371000000000002</v>
      </c>
      <c r="F176">
        <v>46.546999999999997</v>
      </c>
      <c r="G176">
        <v>62</v>
      </c>
      <c r="H176">
        <v>47.811999999999998</v>
      </c>
      <c r="I176">
        <v>44.201999999999998</v>
      </c>
      <c r="J176">
        <v>62</v>
      </c>
      <c r="K176">
        <v>42.646000000000001</v>
      </c>
      <c r="L176">
        <v>39.299999999999997</v>
      </c>
      <c r="M176">
        <v>59</v>
      </c>
    </row>
    <row r="177" spans="1:13" x14ac:dyDescent="0.25">
      <c r="A177">
        <v>175</v>
      </c>
      <c r="B177">
        <v>47.088000000000001</v>
      </c>
      <c r="C177">
        <v>43.695999999999998</v>
      </c>
      <c r="D177">
        <v>62</v>
      </c>
      <c r="E177">
        <v>44.911000000000001</v>
      </c>
      <c r="F177">
        <v>41.417000000000002</v>
      </c>
      <c r="G177">
        <v>60</v>
      </c>
      <c r="H177">
        <v>47.607999999999997</v>
      </c>
      <c r="I177">
        <v>44.264000000000003</v>
      </c>
      <c r="J177">
        <v>64</v>
      </c>
      <c r="K177">
        <v>43.463999999999999</v>
      </c>
      <c r="L177">
        <v>39.938000000000002</v>
      </c>
      <c r="M177">
        <v>59</v>
      </c>
    </row>
    <row r="178" spans="1:13" x14ac:dyDescent="0.25">
      <c r="A178">
        <v>176</v>
      </c>
      <c r="B178">
        <v>46.673000000000002</v>
      </c>
      <c r="C178">
        <v>42.905000000000001</v>
      </c>
      <c r="D178">
        <v>59</v>
      </c>
      <c r="E178">
        <v>46.73</v>
      </c>
      <c r="F178">
        <v>43.036000000000001</v>
      </c>
      <c r="G178">
        <v>62</v>
      </c>
      <c r="H178">
        <v>46.923000000000002</v>
      </c>
      <c r="I178">
        <v>43.584000000000003</v>
      </c>
      <c r="J178">
        <v>61</v>
      </c>
      <c r="K178">
        <v>41.887999999999998</v>
      </c>
      <c r="L178">
        <v>38.26</v>
      </c>
      <c r="M178">
        <v>57</v>
      </c>
    </row>
    <row r="179" spans="1:13" x14ac:dyDescent="0.25">
      <c r="A179">
        <v>177</v>
      </c>
      <c r="B179">
        <v>47.503</v>
      </c>
      <c r="C179">
        <v>43.936</v>
      </c>
      <c r="D179">
        <v>63</v>
      </c>
      <c r="E179">
        <v>45.817</v>
      </c>
      <c r="F179">
        <v>42.338000000000001</v>
      </c>
      <c r="G179">
        <v>61</v>
      </c>
      <c r="H179">
        <v>47.927999999999997</v>
      </c>
      <c r="I179">
        <v>44.314999999999998</v>
      </c>
      <c r="J179">
        <v>64</v>
      </c>
      <c r="K179">
        <v>42.904000000000003</v>
      </c>
      <c r="L179">
        <v>39.095999999999997</v>
      </c>
      <c r="M179">
        <v>55</v>
      </c>
    </row>
    <row r="180" spans="1:13" x14ac:dyDescent="0.25">
      <c r="A180">
        <v>178</v>
      </c>
      <c r="B180">
        <v>47.505000000000003</v>
      </c>
      <c r="C180">
        <v>44.033000000000001</v>
      </c>
      <c r="D180">
        <v>61</v>
      </c>
      <c r="E180">
        <v>44.77</v>
      </c>
      <c r="F180">
        <v>41.122</v>
      </c>
      <c r="G180">
        <v>61</v>
      </c>
      <c r="H180">
        <v>46.582000000000001</v>
      </c>
      <c r="I180">
        <v>43.335999999999999</v>
      </c>
      <c r="J180">
        <v>60</v>
      </c>
      <c r="K180">
        <v>42.314</v>
      </c>
      <c r="L180">
        <v>38.747999999999998</v>
      </c>
      <c r="M180">
        <v>55</v>
      </c>
    </row>
    <row r="181" spans="1:13" x14ac:dyDescent="0.25">
      <c r="A181">
        <v>179</v>
      </c>
      <c r="B181">
        <v>47.561</v>
      </c>
      <c r="C181">
        <v>43.942999999999998</v>
      </c>
      <c r="D181">
        <v>64</v>
      </c>
      <c r="E181">
        <v>44.457999999999998</v>
      </c>
      <c r="F181">
        <v>40.731000000000002</v>
      </c>
      <c r="G181">
        <v>64</v>
      </c>
      <c r="H181">
        <v>47.893999999999998</v>
      </c>
      <c r="I181">
        <v>44.478999999999999</v>
      </c>
      <c r="J181">
        <v>62</v>
      </c>
      <c r="K181">
        <v>41.401000000000003</v>
      </c>
      <c r="L181">
        <v>38.155999999999999</v>
      </c>
      <c r="M181">
        <v>57</v>
      </c>
    </row>
    <row r="182" spans="1:13" x14ac:dyDescent="0.25">
      <c r="A182">
        <v>180</v>
      </c>
      <c r="B182">
        <v>46.691000000000003</v>
      </c>
      <c r="C182">
        <v>42.981999999999999</v>
      </c>
      <c r="D182">
        <v>62</v>
      </c>
      <c r="E182">
        <v>46.206000000000003</v>
      </c>
      <c r="F182">
        <v>42.578000000000003</v>
      </c>
      <c r="G182">
        <v>64</v>
      </c>
      <c r="H182">
        <v>48.817999999999998</v>
      </c>
      <c r="I182">
        <v>44.893999999999998</v>
      </c>
      <c r="J182">
        <v>63</v>
      </c>
      <c r="K182">
        <v>41.872</v>
      </c>
      <c r="L182">
        <v>38.136000000000003</v>
      </c>
      <c r="M182">
        <v>57</v>
      </c>
    </row>
    <row r="184" spans="1:13" x14ac:dyDescent="0.25">
      <c r="A184" t="s">
        <v>7</v>
      </c>
      <c r="B184">
        <f t="shared" ref="B184:M184" si="0">AVERAGE(B3:B182)</f>
        <v>47.739461111111105</v>
      </c>
      <c r="C184">
        <f t="shared" si="0"/>
        <v>44.107605555555587</v>
      </c>
      <c r="D184">
        <f t="shared" si="0"/>
        <v>63.05</v>
      </c>
      <c r="E184">
        <f t="shared" si="0"/>
        <v>46.061027777777781</v>
      </c>
      <c r="F184">
        <f t="shared" si="0"/>
        <v>42.450311111111091</v>
      </c>
      <c r="G184">
        <f t="shared" si="0"/>
        <v>62.483333333333334</v>
      </c>
      <c r="H184">
        <f t="shared" si="0"/>
        <v>47.588199999999993</v>
      </c>
      <c r="I184">
        <f t="shared" si="0"/>
        <v>43.98106111111111</v>
      </c>
      <c r="J184">
        <f t="shared" si="0"/>
        <v>61.955555555555556</v>
      </c>
      <c r="K184">
        <f t="shared" si="0"/>
        <v>43.45267222222224</v>
      </c>
      <c r="L184">
        <f t="shared" si="0"/>
        <v>39.86535555555556</v>
      </c>
      <c r="M184">
        <f t="shared" si="0"/>
        <v>56.788888888888891</v>
      </c>
    </row>
    <row r="185" spans="1:13" x14ac:dyDescent="0.25">
      <c r="A185" t="s">
        <v>8</v>
      </c>
      <c r="B185">
        <f>_xlfn.STDEV.P(B3:B182)</f>
        <v>1.1055939095943408</v>
      </c>
      <c r="C185">
        <f t="shared" ref="C185:M185" si="1">_xlfn.STDEV.P(C3:C182)</f>
        <v>1.0749134719554676</v>
      </c>
      <c r="D185">
        <f t="shared" si="1"/>
        <v>1.5139169212491312</v>
      </c>
      <c r="E185">
        <f t="shared" si="1"/>
        <v>1.8959768295306993</v>
      </c>
      <c r="F185">
        <f t="shared" si="1"/>
        <v>1.8761480256954641</v>
      </c>
      <c r="G185">
        <f t="shared" si="1"/>
        <v>1.6748963483683921</v>
      </c>
      <c r="H185">
        <f t="shared" si="1"/>
        <v>1.96545992186166</v>
      </c>
      <c r="I185">
        <f t="shared" si="1"/>
        <v>1.9582122832485325</v>
      </c>
      <c r="J185">
        <f t="shared" si="1"/>
        <v>1.7695643601438633</v>
      </c>
      <c r="K185">
        <f t="shared" si="1"/>
        <v>3.8598029049141815</v>
      </c>
      <c r="L185">
        <f t="shared" si="1"/>
        <v>3.8281125776175378</v>
      </c>
      <c r="M185">
        <f t="shared" si="1"/>
        <v>2.3827828942200484</v>
      </c>
    </row>
    <row r="186" spans="1:13" x14ac:dyDescent="0.25">
      <c r="A186" t="s">
        <v>10</v>
      </c>
      <c r="B186">
        <f>MAX(B3:B182)</f>
        <v>55.036000000000001</v>
      </c>
      <c r="C186">
        <f t="shared" ref="C186:M186" si="2">MAX(C3:C182)</f>
        <v>50.957999999999998</v>
      </c>
      <c r="D186">
        <f t="shared" si="2"/>
        <v>67</v>
      </c>
      <c r="E186">
        <f t="shared" si="2"/>
        <v>57.003</v>
      </c>
      <c r="F186">
        <f t="shared" si="2"/>
        <v>53.405000000000001</v>
      </c>
      <c r="G186">
        <f t="shared" si="2"/>
        <v>68</v>
      </c>
      <c r="H186">
        <f t="shared" si="2"/>
        <v>54.357999999999997</v>
      </c>
      <c r="I186">
        <f t="shared" si="2"/>
        <v>50.625</v>
      </c>
      <c r="J186">
        <f t="shared" si="2"/>
        <v>68</v>
      </c>
      <c r="K186">
        <f t="shared" si="2"/>
        <v>60.588999999999999</v>
      </c>
      <c r="L186">
        <f t="shared" si="2"/>
        <v>57.033000000000001</v>
      </c>
      <c r="M186">
        <f t="shared" si="2"/>
        <v>65</v>
      </c>
    </row>
    <row r="187" spans="1:13" x14ac:dyDescent="0.25">
      <c r="A187" s="1" t="s">
        <v>9</v>
      </c>
      <c r="B187">
        <f>VAR(B3:B182)</f>
        <v>1.2291665962445695</v>
      </c>
      <c r="C187">
        <f t="shared" ref="C187:M187" si="3">VAR(C3:C182)</f>
        <v>1.1618939385164493</v>
      </c>
      <c r="D187">
        <f t="shared" si="3"/>
        <v>2.3047486033519591</v>
      </c>
      <c r="E187">
        <f t="shared" si="3"/>
        <v>3.614810418218497</v>
      </c>
      <c r="F187">
        <f t="shared" si="3"/>
        <v>3.5395958356300441</v>
      </c>
      <c r="G187">
        <f t="shared" si="3"/>
        <v>2.820949720670388</v>
      </c>
      <c r="H187">
        <f t="shared" si="3"/>
        <v>3.8846138927374283</v>
      </c>
      <c r="I187">
        <f t="shared" si="3"/>
        <v>3.8560176666356289</v>
      </c>
      <c r="J187">
        <f t="shared" si="3"/>
        <v>3.1488516449410326</v>
      </c>
      <c r="K187">
        <f t="shared" si="3"/>
        <v>14.981307953414031</v>
      </c>
      <c r="L187">
        <f t="shared" si="3"/>
        <v>14.736314319801377</v>
      </c>
      <c r="M187">
        <f t="shared" si="3"/>
        <v>5.7093730602110657</v>
      </c>
    </row>
    <row r="188" spans="1:13" x14ac:dyDescent="0.25">
      <c r="A188" t="s">
        <v>11</v>
      </c>
      <c r="B188">
        <f>0.4*B184 + 0.3*(1 - B185) + 0.3*(1 - B186/100)</f>
        <v>19.198998271566143</v>
      </c>
      <c r="C188">
        <f>0.4*C184 + 0.3*(1 - C185) + 0.3*(1 - C186/100)</f>
        <v>17.767694180635594</v>
      </c>
      <c r="D188">
        <f t="shared" ref="D188:M188" si="4">0.4*D184 + 0.3*(1 - D185) + 0.3*(1 - D186/100)</f>
        <v>25.164824923625261</v>
      </c>
      <c r="E188">
        <f t="shared" si="4"/>
        <v>18.284609062251903</v>
      </c>
      <c r="F188">
        <f t="shared" si="4"/>
        <v>16.857065036735801</v>
      </c>
      <c r="G188">
        <f t="shared" si="4"/>
        <v>24.886864428822818</v>
      </c>
      <c r="H188">
        <f t="shared" si="4"/>
        <v>18.882568023441497</v>
      </c>
      <c r="I188">
        <f t="shared" si="4"/>
        <v>17.453085759469882</v>
      </c>
      <c r="J188">
        <f t="shared" si="4"/>
        <v>24.647352914179066</v>
      </c>
      <c r="K188">
        <f t="shared" si="4"/>
        <v>16.641361017414642</v>
      </c>
      <c r="L188">
        <f t="shared" si="4"/>
        <v>15.226609448936964</v>
      </c>
      <c r="M188">
        <f t="shared" si="4"/>
        <v>22.405720687289545</v>
      </c>
    </row>
    <row r="189" spans="1:13" x14ac:dyDescent="0.25">
      <c r="A189" t="s">
        <v>12</v>
      </c>
      <c r="B189" s="2">
        <f>SUM(B188:D188)</f>
        <v>62.131517375827002</v>
      </c>
      <c r="C189" s="2"/>
      <c r="D189" s="2"/>
      <c r="E189" s="2">
        <f>SUM(E188:G188)</f>
        <v>60.028538527810525</v>
      </c>
      <c r="F189" s="2"/>
      <c r="G189" s="2"/>
      <c r="H189" s="2">
        <f>SUM(H188:J188)</f>
        <v>60.983006697090445</v>
      </c>
      <c r="I189" s="2"/>
      <c r="J189" s="2"/>
      <c r="K189" s="2">
        <f>SUM(K188:M188)</f>
        <v>54.273691153641153</v>
      </c>
      <c r="L189" s="2"/>
      <c r="M189" s="2"/>
    </row>
  </sheetData>
  <mergeCells count="8">
    <mergeCell ref="K1:M1"/>
    <mergeCell ref="K189:M189"/>
    <mergeCell ref="B189:D189"/>
    <mergeCell ref="E189:G189"/>
    <mergeCell ref="H189:J189"/>
    <mergeCell ref="B1:D1"/>
    <mergeCell ref="E1:G1"/>
    <mergeCell ref="H1:J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53C2AF-ECA7-4BF6-977F-2F29A5BA9DC5}">
  <dimension ref="A1:I146"/>
  <sheetViews>
    <sheetView topLeftCell="A112" workbookViewId="0">
      <selection activeCell="K137" sqref="K137"/>
    </sheetView>
  </sheetViews>
  <sheetFormatPr defaultRowHeight="15" x14ac:dyDescent="0.25"/>
  <cols>
    <col min="1" max="1" width="20.7109375" customWidth="1"/>
    <col min="2" max="2" width="20" customWidth="1"/>
    <col min="3" max="3" width="20.28515625" customWidth="1"/>
    <col min="4" max="4" width="22.85546875" customWidth="1"/>
    <col min="5" max="5" width="26.7109375" customWidth="1"/>
    <col min="6" max="6" width="26.85546875" customWidth="1"/>
    <col min="7" max="7" width="25.7109375" customWidth="1"/>
    <col min="8" max="8" width="23.5703125" customWidth="1"/>
    <col min="9" max="9" width="20.28515625" customWidth="1"/>
  </cols>
  <sheetData>
    <row r="1" spans="1:9" x14ac:dyDescent="0.25">
      <c r="A1" t="s">
        <v>0</v>
      </c>
      <c r="B1" s="2" t="s">
        <v>13</v>
      </c>
      <c r="C1" s="2"/>
      <c r="D1" s="2" t="s">
        <v>15</v>
      </c>
      <c r="E1" s="2"/>
      <c r="F1" s="2" t="s">
        <v>16</v>
      </c>
      <c r="G1" s="2"/>
      <c r="H1" s="2" t="s">
        <v>20</v>
      </c>
      <c r="I1" s="2"/>
    </row>
    <row r="2" spans="1:9" x14ac:dyDescent="0.25">
      <c r="B2" t="s">
        <v>14</v>
      </c>
      <c r="C2" t="s">
        <v>17</v>
      </c>
      <c r="D2" t="s">
        <v>14</v>
      </c>
      <c r="E2" t="s">
        <v>17</v>
      </c>
      <c r="F2" t="s">
        <v>14</v>
      </c>
      <c r="G2" t="s">
        <v>17</v>
      </c>
      <c r="H2" t="s">
        <v>14</v>
      </c>
      <c r="I2" t="s">
        <v>17</v>
      </c>
    </row>
    <row r="3" spans="1:9" x14ac:dyDescent="0.25">
      <c r="A3">
        <v>1</v>
      </c>
      <c r="B3">
        <v>68</v>
      </c>
      <c r="C3">
        <v>126.24</v>
      </c>
      <c r="D3">
        <v>71</v>
      </c>
      <c r="E3">
        <v>153.94</v>
      </c>
      <c r="F3">
        <v>70</v>
      </c>
      <c r="G3">
        <v>152.01</v>
      </c>
      <c r="H3">
        <v>62</v>
      </c>
      <c r="I3">
        <v>80.23</v>
      </c>
    </row>
    <row r="4" spans="1:9" x14ac:dyDescent="0.25">
      <c r="A4">
        <v>2</v>
      </c>
      <c r="B4">
        <v>68</v>
      </c>
      <c r="C4">
        <v>121.79</v>
      </c>
      <c r="D4">
        <v>71</v>
      </c>
      <c r="E4">
        <v>130.12</v>
      </c>
      <c r="F4">
        <v>70</v>
      </c>
      <c r="G4">
        <v>136.32</v>
      </c>
      <c r="H4">
        <v>62</v>
      </c>
      <c r="I4">
        <v>79.569999999999993</v>
      </c>
    </row>
    <row r="5" spans="1:9" x14ac:dyDescent="0.25">
      <c r="A5">
        <v>3</v>
      </c>
      <c r="B5">
        <v>68</v>
      </c>
      <c r="C5">
        <v>116.79</v>
      </c>
      <c r="D5">
        <v>71</v>
      </c>
      <c r="E5">
        <v>155.21</v>
      </c>
      <c r="F5">
        <v>70</v>
      </c>
      <c r="G5">
        <v>136.11000000000001</v>
      </c>
      <c r="H5">
        <v>62</v>
      </c>
      <c r="I5">
        <v>83.26</v>
      </c>
    </row>
    <row r="6" spans="1:9" x14ac:dyDescent="0.25">
      <c r="A6">
        <v>4</v>
      </c>
      <c r="B6">
        <v>68</v>
      </c>
      <c r="C6">
        <v>121.67</v>
      </c>
      <c r="D6">
        <v>71</v>
      </c>
      <c r="E6">
        <v>124.64</v>
      </c>
      <c r="F6">
        <v>70</v>
      </c>
      <c r="G6">
        <v>136.41999999999999</v>
      </c>
      <c r="H6">
        <v>62</v>
      </c>
      <c r="I6">
        <v>86.8</v>
      </c>
    </row>
    <row r="7" spans="1:9" x14ac:dyDescent="0.25">
      <c r="A7">
        <v>5</v>
      </c>
      <c r="B7">
        <v>69</v>
      </c>
      <c r="C7">
        <v>126.6</v>
      </c>
      <c r="D7">
        <v>71</v>
      </c>
      <c r="E7">
        <v>131.19</v>
      </c>
      <c r="F7">
        <v>70</v>
      </c>
      <c r="G7">
        <v>138.46</v>
      </c>
      <c r="H7">
        <v>62</v>
      </c>
      <c r="I7">
        <v>83.75</v>
      </c>
    </row>
    <row r="8" spans="1:9" x14ac:dyDescent="0.25">
      <c r="A8">
        <v>6</v>
      </c>
      <c r="B8">
        <v>68</v>
      </c>
      <c r="C8">
        <v>123.7</v>
      </c>
      <c r="D8">
        <v>71</v>
      </c>
      <c r="E8">
        <v>125.26</v>
      </c>
      <c r="F8">
        <v>70</v>
      </c>
      <c r="G8">
        <v>139.34</v>
      </c>
      <c r="H8">
        <v>62</v>
      </c>
      <c r="I8">
        <v>77.53</v>
      </c>
    </row>
    <row r="9" spans="1:9" x14ac:dyDescent="0.25">
      <c r="A9">
        <v>7</v>
      </c>
      <c r="B9">
        <v>68</v>
      </c>
      <c r="C9">
        <v>112.75</v>
      </c>
      <c r="D9">
        <v>71</v>
      </c>
      <c r="E9">
        <v>131.01</v>
      </c>
      <c r="F9">
        <v>70</v>
      </c>
      <c r="G9">
        <v>135.38999999999999</v>
      </c>
      <c r="H9">
        <v>62</v>
      </c>
      <c r="I9">
        <v>73.430000000000007</v>
      </c>
    </row>
    <row r="10" spans="1:9" x14ac:dyDescent="0.25">
      <c r="A10">
        <v>8</v>
      </c>
      <c r="B10">
        <v>67</v>
      </c>
      <c r="C10">
        <v>115.31</v>
      </c>
      <c r="D10">
        <v>71</v>
      </c>
      <c r="E10">
        <v>142.9</v>
      </c>
      <c r="F10">
        <v>71</v>
      </c>
      <c r="G10">
        <v>139.25</v>
      </c>
      <c r="H10">
        <v>63</v>
      </c>
      <c r="I10">
        <v>96.58</v>
      </c>
    </row>
    <row r="11" spans="1:9" x14ac:dyDescent="0.25">
      <c r="A11">
        <v>9</v>
      </c>
      <c r="B11">
        <v>67</v>
      </c>
      <c r="C11">
        <v>94.64</v>
      </c>
      <c r="D11">
        <v>71</v>
      </c>
      <c r="E11">
        <v>161.69999999999999</v>
      </c>
      <c r="F11">
        <v>71</v>
      </c>
      <c r="G11">
        <v>158.02000000000001</v>
      </c>
      <c r="H11">
        <v>63</v>
      </c>
      <c r="I11">
        <v>87.29</v>
      </c>
    </row>
    <row r="12" spans="1:9" x14ac:dyDescent="0.25">
      <c r="A12">
        <v>10</v>
      </c>
      <c r="B12">
        <v>67</v>
      </c>
      <c r="C12">
        <v>114.32</v>
      </c>
      <c r="D12">
        <v>71</v>
      </c>
      <c r="E12">
        <v>148.41</v>
      </c>
      <c r="F12">
        <v>71</v>
      </c>
      <c r="G12">
        <v>139.80000000000001</v>
      </c>
      <c r="H12">
        <v>63</v>
      </c>
      <c r="I12">
        <v>88.02</v>
      </c>
    </row>
    <row r="13" spans="1:9" x14ac:dyDescent="0.25">
      <c r="A13">
        <v>11</v>
      </c>
      <c r="B13">
        <v>67</v>
      </c>
      <c r="C13">
        <v>113.08</v>
      </c>
      <c r="D13">
        <v>71</v>
      </c>
      <c r="E13">
        <v>158.53</v>
      </c>
      <c r="F13">
        <v>71</v>
      </c>
      <c r="G13">
        <v>138.37</v>
      </c>
      <c r="H13">
        <v>64</v>
      </c>
      <c r="I13">
        <v>87.18</v>
      </c>
    </row>
    <row r="14" spans="1:9" x14ac:dyDescent="0.25">
      <c r="A14">
        <v>12</v>
      </c>
      <c r="B14">
        <v>67</v>
      </c>
      <c r="C14">
        <v>114.72</v>
      </c>
      <c r="D14">
        <v>72</v>
      </c>
      <c r="E14">
        <v>154.24</v>
      </c>
      <c r="F14">
        <v>71</v>
      </c>
      <c r="G14">
        <v>139.1</v>
      </c>
      <c r="H14">
        <v>64</v>
      </c>
      <c r="I14">
        <v>91.44</v>
      </c>
    </row>
    <row r="15" spans="1:9" x14ac:dyDescent="0.25">
      <c r="A15">
        <v>13</v>
      </c>
      <c r="B15">
        <v>67</v>
      </c>
      <c r="C15">
        <v>123.25</v>
      </c>
      <c r="D15">
        <v>72</v>
      </c>
      <c r="E15">
        <v>163.32</v>
      </c>
      <c r="F15">
        <v>71</v>
      </c>
      <c r="G15">
        <v>150.19999999999999</v>
      </c>
      <c r="H15">
        <v>64</v>
      </c>
      <c r="I15">
        <v>93.34</v>
      </c>
    </row>
    <row r="16" spans="1:9" x14ac:dyDescent="0.25">
      <c r="A16">
        <v>14</v>
      </c>
      <c r="B16">
        <v>67</v>
      </c>
      <c r="C16">
        <v>134.19999999999999</v>
      </c>
      <c r="D16">
        <v>72</v>
      </c>
      <c r="E16">
        <v>162.16</v>
      </c>
      <c r="F16">
        <v>71</v>
      </c>
      <c r="G16">
        <v>138.22999999999999</v>
      </c>
      <c r="H16">
        <v>64</v>
      </c>
      <c r="I16">
        <v>99.69</v>
      </c>
    </row>
    <row r="17" spans="1:9" x14ac:dyDescent="0.25">
      <c r="A17">
        <v>15</v>
      </c>
      <c r="B17">
        <v>67</v>
      </c>
      <c r="C17">
        <v>124.77</v>
      </c>
      <c r="D17">
        <v>72</v>
      </c>
      <c r="E17">
        <v>157.49</v>
      </c>
      <c r="F17">
        <v>71</v>
      </c>
      <c r="G17">
        <v>153.62</v>
      </c>
      <c r="H17">
        <v>64</v>
      </c>
      <c r="I17">
        <v>99.2</v>
      </c>
    </row>
    <row r="18" spans="1:9" x14ac:dyDescent="0.25">
      <c r="A18">
        <v>16</v>
      </c>
      <c r="B18">
        <v>67</v>
      </c>
      <c r="C18">
        <v>122.34</v>
      </c>
      <c r="D18">
        <v>72</v>
      </c>
      <c r="E18">
        <v>133.72999999999999</v>
      </c>
      <c r="F18">
        <v>71</v>
      </c>
      <c r="G18">
        <v>139.22</v>
      </c>
      <c r="H18">
        <v>64</v>
      </c>
      <c r="I18">
        <v>95.16</v>
      </c>
    </row>
    <row r="19" spans="1:9" x14ac:dyDescent="0.25">
      <c r="A19">
        <v>17</v>
      </c>
      <c r="B19">
        <v>68</v>
      </c>
      <c r="C19">
        <v>135.35</v>
      </c>
      <c r="D19">
        <v>72</v>
      </c>
      <c r="E19">
        <v>156.72999999999999</v>
      </c>
      <c r="F19">
        <v>71</v>
      </c>
      <c r="G19">
        <v>158.49</v>
      </c>
      <c r="H19">
        <v>65</v>
      </c>
      <c r="I19">
        <v>100.45</v>
      </c>
    </row>
    <row r="20" spans="1:9" x14ac:dyDescent="0.25">
      <c r="A20">
        <v>18</v>
      </c>
      <c r="B20">
        <v>67</v>
      </c>
      <c r="C20">
        <v>125.61</v>
      </c>
      <c r="D20">
        <v>72</v>
      </c>
      <c r="E20">
        <v>152.57</v>
      </c>
      <c r="F20">
        <v>71</v>
      </c>
      <c r="G20">
        <v>135.94999999999999</v>
      </c>
      <c r="H20">
        <v>65</v>
      </c>
      <c r="I20">
        <v>103.31</v>
      </c>
    </row>
    <row r="21" spans="1:9" x14ac:dyDescent="0.25">
      <c r="A21">
        <v>19</v>
      </c>
      <c r="B21">
        <v>67</v>
      </c>
      <c r="C21">
        <v>106.76</v>
      </c>
      <c r="D21">
        <v>71</v>
      </c>
      <c r="E21">
        <v>129.78</v>
      </c>
      <c r="F21">
        <v>71</v>
      </c>
      <c r="G21">
        <v>150.41999999999999</v>
      </c>
      <c r="H21">
        <v>65</v>
      </c>
      <c r="I21">
        <v>103.36</v>
      </c>
    </row>
    <row r="22" spans="1:9" x14ac:dyDescent="0.25">
      <c r="A22">
        <v>20</v>
      </c>
      <c r="B22">
        <v>67</v>
      </c>
      <c r="C22">
        <v>119.44</v>
      </c>
      <c r="D22">
        <v>71</v>
      </c>
      <c r="E22">
        <v>159.97</v>
      </c>
      <c r="F22">
        <v>71</v>
      </c>
      <c r="G22">
        <v>150.79</v>
      </c>
      <c r="H22">
        <v>65</v>
      </c>
      <c r="I22">
        <v>103.3</v>
      </c>
    </row>
    <row r="23" spans="1:9" x14ac:dyDescent="0.25">
      <c r="A23">
        <v>21</v>
      </c>
      <c r="B23">
        <v>67</v>
      </c>
      <c r="C23">
        <v>108.85</v>
      </c>
      <c r="D23">
        <v>72</v>
      </c>
      <c r="E23">
        <v>140.19999999999999</v>
      </c>
      <c r="F23">
        <v>71</v>
      </c>
      <c r="G23">
        <v>153.96</v>
      </c>
      <c r="H23">
        <v>65</v>
      </c>
      <c r="I23">
        <v>99.51</v>
      </c>
    </row>
    <row r="24" spans="1:9" x14ac:dyDescent="0.25">
      <c r="A24">
        <v>22</v>
      </c>
      <c r="B24">
        <v>67</v>
      </c>
      <c r="C24">
        <v>118.68</v>
      </c>
      <c r="D24">
        <v>72</v>
      </c>
      <c r="E24">
        <v>145.11000000000001</v>
      </c>
      <c r="F24">
        <v>71</v>
      </c>
      <c r="G24">
        <v>139.37</v>
      </c>
      <c r="H24">
        <v>65</v>
      </c>
      <c r="I24">
        <v>95.72</v>
      </c>
    </row>
    <row r="25" spans="1:9" x14ac:dyDescent="0.25">
      <c r="A25">
        <v>23</v>
      </c>
      <c r="B25">
        <v>67</v>
      </c>
      <c r="C25">
        <v>114.55</v>
      </c>
      <c r="D25">
        <v>72</v>
      </c>
      <c r="E25">
        <v>140.51</v>
      </c>
      <c r="F25">
        <v>71</v>
      </c>
      <c r="G25">
        <v>150.69999999999999</v>
      </c>
      <c r="H25">
        <v>65</v>
      </c>
      <c r="I25">
        <v>97.86</v>
      </c>
    </row>
    <row r="26" spans="1:9" x14ac:dyDescent="0.25">
      <c r="A26">
        <v>24</v>
      </c>
      <c r="B26">
        <v>67</v>
      </c>
      <c r="C26">
        <v>129.6</v>
      </c>
      <c r="D26">
        <v>72</v>
      </c>
      <c r="E26">
        <v>162.49</v>
      </c>
      <c r="F26">
        <v>71</v>
      </c>
      <c r="G26">
        <v>134.32</v>
      </c>
      <c r="H26">
        <v>65</v>
      </c>
      <c r="I26">
        <v>97.9</v>
      </c>
    </row>
    <row r="27" spans="1:9" x14ac:dyDescent="0.25">
      <c r="A27">
        <v>25</v>
      </c>
      <c r="B27">
        <v>67</v>
      </c>
      <c r="C27">
        <v>131.9</v>
      </c>
      <c r="D27">
        <v>72</v>
      </c>
      <c r="E27">
        <v>140.34</v>
      </c>
      <c r="F27">
        <v>71</v>
      </c>
      <c r="G27">
        <v>136.33000000000001</v>
      </c>
      <c r="H27">
        <v>65</v>
      </c>
      <c r="I27">
        <v>98.16</v>
      </c>
    </row>
    <row r="28" spans="1:9" x14ac:dyDescent="0.25">
      <c r="A28">
        <v>26</v>
      </c>
      <c r="B28">
        <v>67</v>
      </c>
      <c r="C28">
        <v>120.79</v>
      </c>
      <c r="D28">
        <v>72</v>
      </c>
      <c r="E28">
        <v>157.94999999999999</v>
      </c>
      <c r="F28">
        <v>71</v>
      </c>
      <c r="G28">
        <v>154.4</v>
      </c>
      <c r="H28">
        <v>65</v>
      </c>
      <c r="I28">
        <v>96.98</v>
      </c>
    </row>
    <row r="29" spans="1:9" x14ac:dyDescent="0.25">
      <c r="A29">
        <v>27</v>
      </c>
      <c r="B29">
        <v>67</v>
      </c>
      <c r="C29">
        <v>106.64</v>
      </c>
      <c r="D29">
        <v>71</v>
      </c>
      <c r="E29">
        <v>149.37</v>
      </c>
      <c r="F29">
        <v>71</v>
      </c>
      <c r="G29">
        <v>154.57</v>
      </c>
      <c r="H29">
        <v>65</v>
      </c>
      <c r="I29">
        <v>97.23</v>
      </c>
    </row>
    <row r="30" spans="1:9" x14ac:dyDescent="0.25">
      <c r="A30">
        <v>28</v>
      </c>
      <c r="B30">
        <v>67</v>
      </c>
      <c r="C30">
        <v>132.94999999999999</v>
      </c>
      <c r="D30">
        <v>71</v>
      </c>
      <c r="E30">
        <v>138.83000000000001</v>
      </c>
      <c r="F30">
        <v>71</v>
      </c>
      <c r="G30">
        <v>157.46</v>
      </c>
      <c r="H30">
        <v>65</v>
      </c>
      <c r="I30">
        <v>90.86</v>
      </c>
    </row>
    <row r="31" spans="1:9" x14ac:dyDescent="0.25">
      <c r="A31">
        <v>29</v>
      </c>
      <c r="B31">
        <v>67</v>
      </c>
      <c r="C31">
        <v>126.38</v>
      </c>
      <c r="D31">
        <v>72</v>
      </c>
      <c r="E31">
        <v>143.83000000000001</v>
      </c>
      <c r="F31">
        <v>71</v>
      </c>
      <c r="G31">
        <v>145.96</v>
      </c>
      <c r="H31">
        <v>65</v>
      </c>
      <c r="I31">
        <v>96.61</v>
      </c>
    </row>
    <row r="32" spans="1:9" x14ac:dyDescent="0.25">
      <c r="A32">
        <v>30</v>
      </c>
      <c r="B32">
        <v>67</v>
      </c>
      <c r="C32">
        <v>122.87</v>
      </c>
      <c r="D32">
        <v>72</v>
      </c>
      <c r="E32">
        <v>162.19999999999999</v>
      </c>
      <c r="F32">
        <v>71</v>
      </c>
      <c r="G32">
        <v>147.65</v>
      </c>
      <c r="H32">
        <v>65</v>
      </c>
      <c r="I32">
        <v>103.21</v>
      </c>
    </row>
    <row r="33" spans="1:9" x14ac:dyDescent="0.25">
      <c r="A33">
        <v>31</v>
      </c>
      <c r="B33">
        <v>67</v>
      </c>
      <c r="C33">
        <v>123.3</v>
      </c>
      <c r="D33">
        <v>72</v>
      </c>
      <c r="E33">
        <v>138.69</v>
      </c>
      <c r="F33">
        <v>71</v>
      </c>
      <c r="G33">
        <v>139.61000000000001</v>
      </c>
      <c r="H33">
        <v>66</v>
      </c>
      <c r="I33">
        <v>105.82</v>
      </c>
    </row>
    <row r="34" spans="1:9" x14ac:dyDescent="0.25">
      <c r="A34">
        <v>32</v>
      </c>
      <c r="B34">
        <v>67</v>
      </c>
      <c r="C34">
        <v>122.14</v>
      </c>
      <c r="D34">
        <v>73</v>
      </c>
      <c r="E34">
        <v>148.38</v>
      </c>
      <c r="F34">
        <v>71</v>
      </c>
      <c r="G34">
        <v>139.38</v>
      </c>
      <c r="H34">
        <v>66</v>
      </c>
      <c r="I34">
        <v>103.48</v>
      </c>
    </row>
    <row r="35" spans="1:9" x14ac:dyDescent="0.25">
      <c r="A35">
        <v>33</v>
      </c>
      <c r="B35">
        <v>67</v>
      </c>
      <c r="C35">
        <v>115.84</v>
      </c>
      <c r="D35">
        <v>72</v>
      </c>
      <c r="E35">
        <v>159.22</v>
      </c>
      <c r="F35">
        <v>71</v>
      </c>
      <c r="G35">
        <v>143.19</v>
      </c>
      <c r="H35">
        <v>65</v>
      </c>
      <c r="I35">
        <v>99.82</v>
      </c>
    </row>
    <row r="36" spans="1:9" x14ac:dyDescent="0.25">
      <c r="A36">
        <v>34</v>
      </c>
      <c r="B36">
        <v>67</v>
      </c>
      <c r="C36">
        <v>120.21</v>
      </c>
      <c r="D36">
        <v>72</v>
      </c>
      <c r="E36">
        <v>156.87</v>
      </c>
      <c r="F36">
        <v>71</v>
      </c>
      <c r="G36">
        <v>153.9</v>
      </c>
      <c r="H36">
        <v>65</v>
      </c>
      <c r="I36">
        <v>103.45</v>
      </c>
    </row>
    <row r="37" spans="1:9" x14ac:dyDescent="0.25">
      <c r="A37">
        <v>35</v>
      </c>
      <c r="B37">
        <v>67</v>
      </c>
      <c r="C37">
        <v>103.82</v>
      </c>
      <c r="D37">
        <v>73</v>
      </c>
      <c r="E37">
        <v>153.61000000000001</v>
      </c>
      <c r="F37">
        <v>71</v>
      </c>
      <c r="G37">
        <v>145.74</v>
      </c>
      <c r="H37">
        <v>66</v>
      </c>
      <c r="I37">
        <v>102.97</v>
      </c>
    </row>
    <row r="38" spans="1:9" x14ac:dyDescent="0.25">
      <c r="A38">
        <v>36</v>
      </c>
      <c r="B38">
        <v>67</v>
      </c>
      <c r="C38">
        <v>118.22</v>
      </c>
      <c r="D38">
        <v>73</v>
      </c>
      <c r="E38">
        <v>140.74</v>
      </c>
      <c r="F38">
        <v>71</v>
      </c>
      <c r="G38">
        <v>150.11000000000001</v>
      </c>
      <c r="H38">
        <v>65</v>
      </c>
      <c r="I38">
        <v>101.69</v>
      </c>
    </row>
    <row r="39" spans="1:9" x14ac:dyDescent="0.25">
      <c r="A39">
        <v>37</v>
      </c>
      <c r="B39">
        <v>67</v>
      </c>
      <c r="C39">
        <v>114.68</v>
      </c>
      <c r="D39">
        <v>72</v>
      </c>
      <c r="E39">
        <v>133.1</v>
      </c>
      <c r="F39">
        <v>71</v>
      </c>
      <c r="G39">
        <v>152.41999999999999</v>
      </c>
      <c r="H39">
        <v>65</v>
      </c>
      <c r="I39">
        <v>95.45</v>
      </c>
    </row>
    <row r="40" spans="1:9" x14ac:dyDescent="0.25">
      <c r="A40">
        <v>38</v>
      </c>
      <c r="B40">
        <v>67</v>
      </c>
      <c r="C40">
        <v>123.06</v>
      </c>
      <c r="D40">
        <v>72</v>
      </c>
      <c r="E40">
        <v>139.5</v>
      </c>
      <c r="F40">
        <v>71</v>
      </c>
      <c r="G40">
        <v>138.80000000000001</v>
      </c>
      <c r="H40">
        <v>66</v>
      </c>
      <c r="I40">
        <v>110.18</v>
      </c>
    </row>
    <row r="41" spans="1:9" x14ac:dyDescent="0.25">
      <c r="A41">
        <v>39</v>
      </c>
      <c r="B41">
        <v>67</v>
      </c>
      <c r="C41">
        <v>118.96</v>
      </c>
      <c r="D41">
        <v>72</v>
      </c>
      <c r="E41">
        <v>156.54</v>
      </c>
      <c r="F41">
        <v>71</v>
      </c>
      <c r="G41">
        <v>158.28</v>
      </c>
      <c r="H41">
        <v>65</v>
      </c>
      <c r="I41">
        <v>109.23</v>
      </c>
    </row>
    <row r="42" spans="1:9" x14ac:dyDescent="0.25">
      <c r="A42">
        <v>40</v>
      </c>
      <c r="B42">
        <v>67</v>
      </c>
      <c r="C42">
        <v>125.56</v>
      </c>
      <c r="D42">
        <v>72</v>
      </c>
      <c r="E42">
        <v>158.76</v>
      </c>
      <c r="F42">
        <v>71</v>
      </c>
      <c r="G42">
        <v>140.35</v>
      </c>
      <c r="H42">
        <v>65</v>
      </c>
      <c r="I42">
        <v>98.38</v>
      </c>
    </row>
    <row r="43" spans="1:9" x14ac:dyDescent="0.25">
      <c r="A43">
        <v>41</v>
      </c>
      <c r="B43">
        <v>67</v>
      </c>
      <c r="C43">
        <v>115.18</v>
      </c>
      <c r="D43">
        <v>72</v>
      </c>
      <c r="E43">
        <v>137.01</v>
      </c>
      <c r="F43">
        <v>71</v>
      </c>
      <c r="G43">
        <v>136.59</v>
      </c>
      <c r="H43">
        <v>66</v>
      </c>
      <c r="I43">
        <v>92.89</v>
      </c>
    </row>
    <row r="44" spans="1:9" x14ac:dyDescent="0.25">
      <c r="A44">
        <v>42</v>
      </c>
      <c r="B44">
        <v>67</v>
      </c>
      <c r="C44">
        <v>124.31</v>
      </c>
      <c r="D44">
        <v>73</v>
      </c>
      <c r="E44">
        <v>145.66999999999999</v>
      </c>
      <c r="F44">
        <v>71</v>
      </c>
      <c r="G44">
        <v>152.69</v>
      </c>
      <c r="H44">
        <v>66</v>
      </c>
      <c r="I44">
        <v>95.27</v>
      </c>
    </row>
    <row r="45" spans="1:9" x14ac:dyDescent="0.25">
      <c r="A45">
        <v>43</v>
      </c>
      <c r="B45">
        <v>67</v>
      </c>
      <c r="C45">
        <v>116.34</v>
      </c>
      <c r="D45">
        <v>73</v>
      </c>
      <c r="E45">
        <v>167.12</v>
      </c>
      <c r="F45">
        <v>71</v>
      </c>
      <c r="G45">
        <v>158.44</v>
      </c>
      <c r="H45">
        <v>66</v>
      </c>
      <c r="I45">
        <v>91.96</v>
      </c>
    </row>
    <row r="46" spans="1:9" x14ac:dyDescent="0.25">
      <c r="A46">
        <v>44</v>
      </c>
      <c r="B46">
        <v>67</v>
      </c>
      <c r="C46">
        <v>126.98</v>
      </c>
      <c r="D46">
        <v>72</v>
      </c>
      <c r="E46">
        <v>145.35</v>
      </c>
      <c r="F46">
        <v>71</v>
      </c>
      <c r="G46">
        <v>158.53</v>
      </c>
      <c r="H46">
        <v>66</v>
      </c>
      <c r="I46">
        <v>94.47</v>
      </c>
    </row>
    <row r="47" spans="1:9" x14ac:dyDescent="0.25">
      <c r="A47">
        <v>45</v>
      </c>
      <c r="B47">
        <v>67</v>
      </c>
      <c r="C47">
        <v>119.66</v>
      </c>
      <c r="D47">
        <v>72</v>
      </c>
      <c r="E47">
        <v>158.25</v>
      </c>
      <c r="F47">
        <v>71</v>
      </c>
      <c r="G47">
        <v>138.15</v>
      </c>
      <c r="H47">
        <v>66</v>
      </c>
      <c r="I47">
        <v>93.07</v>
      </c>
    </row>
    <row r="48" spans="1:9" x14ac:dyDescent="0.25">
      <c r="A48">
        <v>46</v>
      </c>
      <c r="B48">
        <v>66</v>
      </c>
      <c r="C48">
        <v>121.8</v>
      </c>
      <c r="D48">
        <v>72</v>
      </c>
      <c r="E48">
        <v>135.88999999999999</v>
      </c>
      <c r="F48">
        <v>71</v>
      </c>
      <c r="G48">
        <v>140.36000000000001</v>
      </c>
      <c r="H48">
        <v>65</v>
      </c>
      <c r="I48">
        <v>104.73</v>
      </c>
    </row>
    <row r="49" spans="1:9" x14ac:dyDescent="0.25">
      <c r="A49">
        <v>47</v>
      </c>
      <c r="B49">
        <v>66</v>
      </c>
      <c r="C49">
        <v>123.52</v>
      </c>
      <c r="D49">
        <v>72</v>
      </c>
      <c r="E49">
        <v>131.38</v>
      </c>
      <c r="F49">
        <v>71</v>
      </c>
      <c r="G49">
        <v>156.85</v>
      </c>
      <c r="H49">
        <v>65</v>
      </c>
      <c r="I49">
        <v>108.18</v>
      </c>
    </row>
    <row r="50" spans="1:9" x14ac:dyDescent="0.25">
      <c r="A50">
        <v>48</v>
      </c>
      <c r="B50">
        <v>67</v>
      </c>
      <c r="C50">
        <v>118.51</v>
      </c>
      <c r="D50">
        <v>73</v>
      </c>
      <c r="E50">
        <v>164.28</v>
      </c>
      <c r="F50">
        <v>71</v>
      </c>
      <c r="G50">
        <v>141.59</v>
      </c>
      <c r="H50">
        <v>65</v>
      </c>
      <c r="I50">
        <v>106</v>
      </c>
    </row>
    <row r="51" spans="1:9" x14ac:dyDescent="0.25">
      <c r="A51">
        <v>49</v>
      </c>
      <c r="B51">
        <v>66</v>
      </c>
      <c r="C51">
        <v>101.2</v>
      </c>
      <c r="D51">
        <v>73</v>
      </c>
      <c r="E51">
        <v>148.72</v>
      </c>
      <c r="F51">
        <v>71</v>
      </c>
      <c r="G51">
        <v>142.21</v>
      </c>
      <c r="H51">
        <v>66</v>
      </c>
      <c r="I51">
        <v>97.22</v>
      </c>
    </row>
    <row r="52" spans="1:9" x14ac:dyDescent="0.25">
      <c r="A52">
        <v>50</v>
      </c>
      <c r="B52">
        <v>66</v>
      </c>
      <c r="C52">
        <v>125.93</v>
      </c>
      <c r="D52">
        <v>73</v>
      </c>
      <c r="E52">
        <v>152.43</v>
      </c>
      <c r="F52">
        <v>71</v>
      </c>
      <c r="G52">
        <v>145.84</v>
      </c>
      <c r="H52">
        <v>66</v>
      </c>
      <c r="I52">
        <v>99.55</v>
      </c>
    </row>
    <row r="53" spans="1:9" x14ac:dyDescent="0.25">
      <c r="A53">
        <v>51</v>
      </c>
      <c r="B53">
        <v>66</v>
      </c>
      <c r="C53">
        <v>119.52</v>
      </c>
      <c r="D53">
        <v>73</v>
      </c>
      <c r="E53">
        <v>126.26</v>
      </c>
      <c r="F53">
        <v>71</v>
      </c>
      <c r="G53">
        <v>138.22</v>
      </c>
      <c r="H53">
        <v>66</v>
      </c>
      <c r="I53">
        <v>109.75</v>
      </c>
    </row>
    <row r="54" spans="1:9" x14ac:dyDescent="0.25">
      <c r="A54">
        <v>52</v>
      </c>
      <c r="B54">
        <v>66</v>
      </c>
      <c r="C54">
        <v>121.74</v>
      </c>
      <c r="D54">
        <v>74</v>
      </c>
      <c r="E54">
        <v>146.55000000000001</v>
      </c>
      <c r="F54">
        <v>71</v>
      </c>
      <c r="G54">
        <v>141.22</v>
      </c>
      <c r="H54">
        <v>66</v>
      </c>
      <c r="I54">
        <v>98.83</v>
      </c>
    </row>
    <row r="55" spans="1:9" x14ac:dyDescent="0.25">
      <c r="A55">
        <v>53</v>
      </c>
      <c r="B55">
        <v>66</v>
      </c>
      <c r="C55">
        <v>120.97</v>
      </c>
      <c r="D55">
        <v>74</v>
      </c>
      <c r="E55">
        <v>160.80000000000001</v>
      </c>
      <c r="F55">
        <v>71</v>
      </c>
      <c r="G55">
        <v>136.5</v>
      </c>
      <c r="H55">
        <v>66</v>
      </c>
      <c r="I55">
        <v>109</v>
      </c>
    </row>
    <row r="56" spans="1:9" x14ac:dyDescent="0.25">
      <c r="A56">
        <v>54</v>
      </c>
      <c r="B56">
        <v>66</v>
      </c>
      <c r="C56">
        <v>122.5</v>
      </c>
      <c r="D56">
        <v>73</v>
      </c>
      <c r="E56">
        <v>154.41999999999999</v>
      </c>
      <c r="F56">
        <v>71</v>
      </c>
      <c r="G56">
        <v>154.9</v>
      </c>
      <c r="H56">
        <v>66</v>
      </c>
      <c r="I56">
        <v>108.12</v>
      </c>
    </row>
    <row r="57" spans="1:9" x14ac:dyDescent="0.25">
      <c r="A57">
        <v>55</v>
      </c>
      <c r="B57">
        <v>66</v>
      </c>
      <c r="C57">
        <v>125.39</v>
      </c>
      <c r="D57">
        <v>74</v>
      </c>
      <c r="E57">
        <v>169.09</v>
      </c>
      <c r="F57">
        <v>72</v>
      </c>
      <c r="G57">
        <v>141.41999999999999</v>
      </c>
      <c r="H57">
        <v>66</v>
      </c>
      <c r="I57">
        <v>97.75</v>
      </c>
    </row>
    <row r="58" spans="1:9" x14ac:dyDescent="0.25">
      <c r="A58">
        <v>56</v>
      </c>
      <c r="B58">
        <v>67</v>
      </c>
      <c r="C58">
        <v>130.05000000000001</v>
      </c>
      <c r="D58">
        <v>74</v>
      </c>
      <c r="E58">
        <v>151.47999999999999</v>
      </c>
      <c r="F58">
        <v>72</v>
      </c>
      <c r="G58">
        <v>152.68</v>
      </c>
      <c r="H58">
        <v>65</v>
      </c>
      <c r="I58">
        <v>103.5</v>
      </c>
    </row>
    <row r="59" spans="1:9" x14ac:dyDescent="0.25">
      <c r="A59">
        <v>57</v>
      </c>
      <c r="B59">
        <v>67</v>
      </c>
      <c r="C59">
        <v>124.53</v>
      </c>
      <c r="D59">
        <v>73</v>
      </c>
      <c r="E59">
        <v>139.97999999999999</v>
      </c>
      <c r="F59">
        <v>72</v>
      </c>
      <c r="G59">
        <v>157.47999999999999</v>
      </c>
      <c r="H59">
        <v>66</v>
      </c>
      <c r="I59">
        <v>111.62</v>
      </c>
    </row>
    <row r="60" spans="1:9" x14ac:dyDescent="0.25">
      <c r="A60">
        <v>58</v>
      </c>
      <c r="B60">
        <v>67</v>
      </c>
      <c r="C60">
        <v>123.4</v>
      </c>
      <c r="D60">
        <v>74</v>
      </c>
      <c r="E60">
        <v>164.82</v>
      </c>
      <c r="F60">
        <v>72</v>
      </c>
      <c r="G60">
        <v>144.76</v>
      </c>
      <c r="H60">
        <v>66</v>
      </c>
      <c r="I60">
        <v>103.9</v>
      </c>
    </row>
    <row r="61" spans="1:9" x14ac:dyDescent="0.25">
      <c r="A61">
        <v>59</v>
      </c>
      <c r="B61">
        <v>67</v>
      </c>
      <c r="C61">
        <v>139.05000000000001</v>
      </c>
      <c r="D61">
        <v>73</v>
      </c>
      <c r="E61">
        <v>148.07</v>
      </c>
      <c r="F61">
        <v>71</v>
      </c>
      <c r="G61">
        <v>148.43</v>
      </c>
      <c r="H61">
        <v>66</v>
      </c>
      <c r="I61">
        <v>103.86</v>
      </c>
    </row>
    <row r="62" spans="1:9" x14ac:dyDescent="0.25">
      <c r="A62">
        <v>60</v>
      </c>
      <c r="B62">
        <v>67</v>
      </c>
      <c r="C62">
        <v>127.98</v>
      </c>
      <c r="D62">
        <v>73</v>
      </c>
      <c r="E62">
        <v>145.58000000000001</v>
      </c>
      <c r="F62">
        <v>70</v>
      </c>
      <c r="G62">
        <v>125.84</v>
      </c>
      <c r="H62">
        <v>65</v>
      </c>
      <c r="I62">
        <v>93.12</v>
      </c>
    </row>
    <row r="63" spans="1:9" x14ac:dyDescent="0.25">
      <c r="A63">
        <v>61</v>
      </c>
      <c r="B63">
        <v>67</v>
      </c>
      <c r="C63">
        <v>124.62</v>
      </c>
      <c r="D63">
        <v>72</v>
      </c>
      <c r="E63">
        <v>137.87</v>
      </c>
      <c r="F63">
        <v>71</v>
      </c>
      <c r="G63">
        <v>133.21</v>
      </c>
      <c r="H63">
        <v>65</v>
      </c>
      <c r="I63">
        <v>102.68</v>
      </c>
    </row>
    <row r="64" spans="1:9" x14ac:dyDescent="0.25">
      <c r="A64">
        <v>62</v>
      </c>
      <c r="B64">
        <v>67</v>
      </c>
      <c r="C64">
        <v>123.86</v>
      </c>
      <c r="D64">
        <v>72</v>
      </c>
      <c r="E64">
        <v>151.76</v>
      </c>
      <c r="F64">
        <v>71</v>
      </c>
      <c r="G64">
        <v>151.34</v>
      </c>
      <c r="H64">
        <v>65</v>
      </c>
      <c r="I64">
        <v>112.1</v>
      </c>
    </row>
    <row r="65" spans="1:9" x14ac:dyDescent="0.25">
      <c r="A65">
        <v>63</v>
      </c>
      <c r="B65">
        <v>67</v>
      </c>
      <c r="C65">
        <v>123.3</v>
      </c>
      <c r="D65">
        <v>73</v>
      </c>
      <c r="E65">
        <v>149.68</v>
      </c>
      <c r="F65">
        <v>71</v>
      </c>
      <c r="G65">
        <v>137.63</v>
      </c>
      <c r="H65">
        <v>66</v>
      </c>
      <c r="I65">
        <v>95.56</v>
      </c>
    </row>
    <row r="66" spans="1:9" x14ac:dyDescent="0.25">
      <c r="A66">
        <v>64</v>
      </c>
      <c r="B66">
        <v>67</v>
      </c>
      <c r="C66">
        <v>121.5</v>
      </c>
      <c r="D66">
        <v>74</v>
      </c>
      <c r="E66">
        <v>154.26</v>
      </c>
      <c r="F66">
        <v>71</v>
      </c>
      <c r="G66">
        <v>141.1</v>
      </c>
      <c r="H66">
        <v>66</v>
      </c>
      <c r="I66">
        <v>97.41</v>
      </c>
    </row>
    <row r="67" spans="1:9" x14ac:dyDescent="0.25">
      <c r="A67">
        <v>65</v>
      </c>
      <c r="B67">
        <v>67</v>
      </c>
      <c r="C67">
        <v>132.94</v>
      </c>
      <c r="D67">
        <v>74</v>
      </c>
      <c r="E67">
        <v>175.23</v>
      </c>
      <c r="F67">
        <v>71</v>
      </c>
      <c r="G67">
        <v>137.72</v>
      </c>
      <c r="H67">
        <v>65</v>
      </c>
      <c r="I67">
        <v>96.98</v>
      </c>
    </row>
    <row r="68" spans="1:9" x14ac:dyDescent="0.25">
      <c r="A68">
        <v>66</v>
      </c>
      <c r="B68">
        <v>67</v>
      </c>
      <c r="C68">
        <v>112.95</v>
      </c>
      <c r="D68">
        <v>74</v>
      </c>
      <c r="E68">
        <v>156.47</v>
      </c>
      <c r="F68">
        <v>71</v>
      </c>
      <c r="G68">
        <v>153.79</v>
      </c>
      <c r="H68">
        <v>65</v>
      </c>
      <c r="I68">
        <v>109.58</v>
      </c>
    </row>
    <row r="69" spans="1:9" x14ac:dyDescent="0.25">
      <c r="A69">
        <v>67</v>
      </c>
      <c r="B69">
        <v>67</v>
      </c>
      <c r="C69">
        <v>136.94999999999999</v>
      </c>
      <c r="D69">
        <v>73</v>
      </c>
      <c r="E69">
        <v>147.22999999999999</v>
      </c>
      <c r="F69">
        <v>71</v>
      </c>
      <c r="G69">
        <v>146.15</v>
      </c>
      <c r="H69">
        <v>65</v>
      </c>
      <c r="I69">
        <v>90.66</v>
      </c>
    </row>
    <row r="70" spans="1:9" x14ac:dyDescent="0.25">
      <c r="A70">
        <v>68</v>
      </c>
      <c r="B70">
        <v>67</v>
      </c>
      <c r="C70">
        <v>137.29</v>
      </c>
      <c r="D70">
        <v>72</v>
      </c>
      <c r="E70">
        <v>145.55000000000001</v>
      </c>
      <c r="F70">
        <v>71</v>
      </c>
      <c r="G70">
        <v>140.05000000000001</v>
      </c>
      <c r="H70">
        <v>65</v>
      </c>
      <c r="I70">
        <v>103.88</v>
      </c>
    </row>
    <row r="71" spans="1:9" x14ac:dyDescent="0.25">
      <c r="A71">
        <v>69</v>
      </c>
      <c r="B71">
        <v>67</v>
      </c>
      <c r="C71">
        <v>126.67</v>
      </c>
      <c r="D71">
        <v>72</v>
      </c>
      <c r="E71">
        <v>128.43</v>
      </c>
      <c r="F71">
        <v>71</v>
      </c>
      <c r="G71">
        <v>148.29</v>
      </c>
      <c r="H71">
        <v>65</v>
      </c>
      <c r="I71">
        <v>98.29</v>
      </c>
    </row>
    <row r="72" spans="1:9" x14ac:dyDescent="0.25">
      <c r="A72">
        <v>70</v>
      </c>
      <c r="B72">
        <v>67</v>
      </c>
      <c r="C72">
        <v>138.9</v>
      </c>
      <c r="D72">
        <v>72</v>
      </c>
      <c r="E72">
        <v>146.47</v>
      </c>
      <c r="F72">
        <v>71</v>
      </c>
      <c r="G72">
        <v>151.34</v>
      </c>
      <c r="H72">
        <v>65</v>
      </c>
      <c r="I72">
        <v>100.97</v>
      </c>
    </row>
    <row r="73" spans="1:9" x14ac:dyDescent="0.25">
      <c r="A73">
        <v>71</v>
      </c>
      <c r="B73">
        <v>67</v>
      </c>
      <c r="C73">
        <v>123.93</v>
      </c>
      <c r="D73">
        <v>72</v>
      </c>
      <c r="E73">
        <v>134.88999999999999</v>
      </c>
      <c r="F73">
        <v>71</v>
      </c>
      <c r="G73">
        <v>140.26</v>
      </c>
      <c r="H73">
        <v>65</v>
      </c>
      <c r="I73">
        <v>94.58</v>
      </c>
    </row>
    <row r="74" spans="1:9" x14ac:dyDescent="0.25">
      <c r="A74">
        <v>72</v>
      </c>
      <c r="B74">
        <v>67</v>
      </c>
      <c r="C74">
        <v>125.46</v>
      </c>
      <c r="D74">
        <v>72</v>
      </c>
      <c r="E74">
        <v>135.25</v>
      </c>
      <c r="F74">
        <v>72</v>
      </c>
      <c r="G74">
        <v>152.24</v>
      </c>
      <c r="H74">
        <v>65</v>
      </c>
      <c r="I74">
        <v>115.33</v>
      </c>
    </row>
    <row r="75" spans="1:9" x14ac:dyDescent="0.25">
      <c r="A75">
        <v>73</v>
      </c>
      <c r="B75">
        <v>67</v>
      </c>
      <c r="C75">
        <v>126.82</v>
      </c>
      <c r="D75">
        <v>72</v>
      </c>
      <c r="E75">
        <v>121.4</v>
      </c>
      <c r="F75">
        <v>72</v>
      </c>
      <c r="G75">
        <v>140.21</v>
      </c>
      <c r="H75">
        <v>66</v>
      </c>
      <c r="I75">
        <v>104.53</v>
      </c>
    </row>
    <row r="76" spans="1:9" x14ac:dyDescent="0.25">
      <c r="A76">
        <v>74</v>
      </c>
      <c r="B76">
        <v>67</v>
      </c>
      <c r="C76">
        <v>117.22</v>
      </c>
      <c r="D76">
        <v>72</v>
      </c>
      <c r="E76">
        <v>143.19</v>
      </c>
      <c r="F76">
        <v>71</v>
      </c>
      <c r="G76">
        <v>154.71</v>
      </c>
      <c r="H76">
        <v>65</v>
      </c>
      <c r="I76">
        <v>106.48</v>
      </c>
    </row>
    <row r="77" spans="1:9" x14ac:dyDescent="0.25">
      <c r="A77">
        <v>75</v>
      </c>
      <c r="B77">
        <v>67</v>
      </c>
      <c r="C77">
        <v>128.47</v>
      </c>
      <c r="D77">
        <v>73</v>
      </c>
      <c r="E77">
        <v>166.55</v>
      </c>
      <c r="F77">
        <v>71</v>
      </c>
      <c r="G77">
        <v>136.35</v>
      </c>
      <c r="H77">
        <v>65</v>
      </c>
      <c r="I77">
        <v>99.07</v>
      </c>
    </row>
    <row r="78" spans="1:9" x14ac:dyDescent="0.25">
      <c r="A78">
        <v>76</v>
      </c>
      <c r="B78">
        <v>67</v>
      </c>
      <c r="C78">
        <v>134.82</v>
      </c>
      <c r="D78">
        <v>72</v>
      </c>
      <c r="E78">
        <v>132.77000000000001</v>
      </c>
      <c r="F78">
        <v>72</v>
      </c>
      <c r="G78">
        <v>149.28</v>
      </c>
      <c r="H78">
        <v>64</v>
      </c>
      <c r="I78">
        <v>94.5</v>
      </c>
    </row>
    <row r="79" spans="1:9" x14ac:dyDescent="0.25">
      <c r="A79">
        <v>77</v>
      </c>
      <c r="B79">
        <v>67</v>
      </c>
      <c r="C79">
        <v>123.3</v>
      </c>
      <c r="D79">
        <v>72</v>
      </c>
      <c r="E79">
        <v>137.78</v>
      </c>
      <c r="F79">
        <v>72</v>
      </c>
      <c r="G79">
        <v>139.37</v>
      </c>
      <c r="H79">
        <v>64</v>
      </c>
      <c r="I79">
        <v>93.15</v>
      </c>
    </row>
    <row r="80" spans="1:9" x14ac:dyDescent="0.25">
      <c r="A80">
        <v>78</v>
      </c>
      <c r="B80">
        <v>67</v>
      </c>
      <c r="C80">
        <v>120.03</v>
      </c>
      <c r="D80">
        <v>72</v>
      </c>
      <c r="E80">
        <v>136.53</v>
      </c>
      <c r="F80">
        <v>72</v>
      </c>
      <c r="G80">
        <v>153.53</v>
      </c>
      <c r="H80">
        <v>64</v>
      </c>
      <c r="I80">
        <v>80.67</v>
      </c>
    </row>
    <row r="81" spans="1:9" x14ac:dyDescent="0.25">
      <c r="A81">
        <v>79</v>
      </c>
      <c r="B81">
        <v>67</v>
      </c>
      <c r="C81">
        <v>123.61</v>
      </c>
      <c r="D81">
        <v>72</v>
      </c>
      <c r="E81">
        <v>132.08000000000001</v>
      </c>
      <c r="F81">
        <v>72</v>
      </c>
      <c r="G81">
        <v>137.46</v>
      </c>
      <c r="H81">
        <v>64</v>
      </c>
      <c r="I81">
        <v>85.01</v>
      </c>
    </row>
    <row r="82" spans="1:9" x14ac:dyDescent="0.25">
      <c r="A82">
        <v>80</v>
      </c>
      <c r="B82">
        <v>67</v>
      </c>
      <c r="C82">
        <v>113.9</v>
      </c>
      <c r="D82">
        <v>72</v>
      </c>
      <c r="E82">
        <v>147.99</v>
      </c>
      <c r="F82">
        <v>72</v>
      </c>
      <c r="G82">
        <v>142.25</v>
      </c>
      <c r="H82">
        <v>64</v>
      </c>
      <c r="I82">
        <v>80.290000000000006</v>
      </c>
    </row>
    <row r="83" spans="1:9" x14ac:dyDescent="0.25">
      <c r="A83">
        <v>81</v>
      </c>
      <c r="B83">
        <v>67</v>
      </c>
      <c r="C83">
        <v>122.11</v>
      </c>
      <c r="D83">
        <v>72</v>
      </c>
      <c r="E83">
        <v>132.30000000000001</v>
      </c>
      <c r="F83">
        <v>72</v>
      </c>
      <c r="G83">
        <v>138.84</v>
      </c>
      <c r="H83">
        <v>64</v>
      </c>
      <c r="I83">
        <v>77.66</v>
      </c>
    </row>
    <row r="84" spans="1:9" x14ac:dyDescent="0.25">
      <c r="A84">
        <v>82</v>
      </c>
      <c r="B84">
        <v>67</v>
      </c>
      <c r="C84">
        <v>133.05000000000001</v>
      </c>
      <c r="D84">
        <v>73</v>
      </c>
      <c r="E84">
        <v>160.12</v>
      </c>
      <c r="F84">
        <v>72</v>
      </c>
      <c r="G84">
        <v>155.15</v>
      </c>
      <c r="H84">
        <v>64</v>
      </c>
      <c r="I84">
        <v>78.97</v>
      </c>
    </row>
    <row r="85" spans="1:9" x14ac:dyDescent="0.25">
      <c r="A85">
        <v>83</v>
      </c>
      <c r="B85">
        <v>67</v>
      </c>
      <c r="C85">
        <v>108.17</v>
      </c>
      <c r="D85">
        <v>72</v>
      </c>
      <c r="E85">
        <v>138.25</v>
      </c>
      <c r="F85">
        <v>72</v>
      </c>
      <c r="G85">
        <v>156.27000000000001</v>
      </c>
      <c r="H85">
        <v>63</v>
      </c>
      <c r="I85">
        <v>77.22</v>
      </c>
    </row>
    <row r="86" spans="1:9" x14ac:dyDescent="0.25">
      <c r="A86">
        <v>84</v>
      </c>
      <c r="B86">
        <v>67</v>
      </c>
      <c r="C86">
        <v>124.68</v>
      </c>
      <c r="D86">
        <v>72</v>
      </c>
      <c r="E86">
        <v>152.03</v>
      </c>
      <c r="F86">
        <v>72</v>
      </c>
      <c r="G86">
        <v>139.04</v>
      </c>
      <c r="H86">
        <v>63</v>
      </c>
      <c r="I86">
        <v>89.58</v>
      </c>
    </row>
    <row r="87" spans="1:9" x14ac:dyDescent="0.25">
      <c r="A87">
        <v>85</v>
      </c>
      <c r="B87">
        <v>67</v>
      </c>
      <c r="C87">
        <v>114.67</v>
      </c>
      <c r="D87">
        <v>72</v>
      </c>
      <c r="E87">
        <v>142.38</v>
      </c>
      <c r="F87">
        <v>72</v>
      </c>
      <c r="G87">
        <v>146.29</v>
      </c>
      <c r="H87">
        <v>63</v>
      </c>
      <c r="I87">
        <v>79.39</v>
      </c>
    </row>
    <row r="88" spans="1:9" x14ac:dyDescent="0.25">
      <c r="A88">
        <v>86</v>
      </c>
      <c r="B88">
        <v>67</v>
      </c>
      <c r="C88">
        <v>122.08</v>
      </c>
      <c r="D88">
        <v>72</v>
      </c>
      <c r="E88">
        <v>153.62</v>
      </c>
      <c r="F88">
        <v>72</v>
      </c>
      <c r="G88">
        <v>162.24</v>
      </c>
      <c r="H88">
        <v>63</v>
      </c>
      <c r="I88">
        <v>81.569999999999993</v>
      </c>
    </row>
    <row r="89" spans="1:9" x14ac:dyDescent="0.25">
      <c r="A89">
        <v>87</v>
      </c>
      <c r="B89">
        <v>67</v>
      </c>
      <c r="C89">
        <v>117.18</v>
      </c>
      <c r="D89">
        <v>72</v>
      </c>
      <c r="E89">
        <v>130.09</v>
      </c>
      <c r="F89">
        <v>72</v>
      </c>
      <c r="G89">
        <v>138.35</v>
      </c>
      <c r="H89">
        <v>63</v>
      </c>
      <c r="I89">
        <v>76.86</v>
      </c>
    </row>
    <row r="90" spans="1:9" x14ac:dyDescent="0.25">
      <c r="A90">
        <v>88</v>
      </c>
      <c r="B90">
        <v>67</v>
      </c>
      <c r="C90">
        <v>138.31</v>
      </c>
      <c r="D90">
        <v>72</v>
      </c>
      <c r="E90">
        <v>146.78</v>
      </c>
      <c r="F90">
        <v>72</v>
      </c>
      <c r="G90">
        <v>162.47</v>
      </c>
      <c r="H90">
        <v>63</v>
      </c>
      <c r="I90">
        <v>75.48</v>
      </c>
    </row>
    <row r="91" spans="1:9" x14ac:dyDescent="0.25">
      <c r="A91">
        <v>89</v>
      </c>
      <c r="B91">
        <v>67</v>
      </c>
      <c r="C91">
        <v>131.65</v>
      </c>
      <c r="D91">
        <v>72</v>
      </c>
      <c r="E91">
        <v>151.28</v>
      </c>
      <c r="F91">
        <v>72</v>
      </c>
      <c r="G91">
        <v>160.11000000000001</v>
      </c>
      <c r="H91">
        <v>63</v>
      </c>
      <c r="I91">
        <v>89.84</v>
      </c>
    </row>
    <row r="92" spans="1:9" x14ac:dyDescent="0.25">
      <c r="A92">
        <v>90</v>
      </c>
      <c r="B92">
        <v>67</v>
      </c>
      <c r="C92">
        <v>122.76</v>
      </c>
      <c r="D92">
        <v>72</v>
      </c>
      <c r="E92">
        <v>129.15</v>
      </c>
      <c r="F92">
        <v>72</v>
      </c>
      <c r="G92">
        <v>162.44999999999999</v>
      </c>
      <c r="H92">
        <v>62</v>
      </c>
      <c r="I92">
        <v>73.48</v>
      </c>
    </row>
    <row r="93" spans="1:9" x14ac:dyDescent="0.25">
      <c r="A93">
        <v>91</v>
      </c>
      <c r="B93">
        <v>67</v>
      </c>
      <c r="C93">
        <v>136.65</v>
      </c>
      <c r="D93">
        <v>72</v>
      </c>
      <c r="E93">
        <v>132.66999999999999</v>
      </c>
      <c r="F93">
        <v>72</v>
      </c>
      <c r="G93">
        <v>127.86</v>
      </c>
      <c r="H93">
        <v>62</v>
      </c>
      <c r="I93">
        <v>83.65</v>
      </c>
    </row>
    <row r="94" spans="1:9" x14ac:dyDescent="0.25">
      <c r="A94">
        <v>92</v>
      </c>
      <c r="B94">
        <v>67</v>
      </c>
      <c r="C94">
        <v>121.17</v>
      </c>
      <c r="D94">
        <v>72</v>
      </c>
      <c r="E94">
        <v>130.57</v>
      </c>
      <c r="F94">
        <v>72</v>
      </c>
      <c r="G94">
        <v>149.32</v>
      </c>
      <c r="H94">
        <v>62</v>
      </c>
      <c r="I94">
        <v>77.17</v>
      </c>
    </row>
    <row r="95" spans="1:9" x14ac:dyDescent="0.25">
      <c r="A95">
        <v>93</v>
      </c>
      <c r="B95">
        <v>67</v>
      </c>
      <c r="C95">
        <v>123.51</v>
      </c>
      <c r="D95">
        <v>73</v>
      </c>
      <c r="E95">
        <v>164.63</v>
      </c>
      <c r="F95">
        <v>72</v>
      </c>
      <c r="G95">
        <v>163.19999999999999</v>
      </c>
      <c r="H95">
        <v>62</v>
      </c>
      <c r="I95">
        <v>74.099999999999994</v>
      </c>
    </row>
    <row r="96" spans="1:9" x14ac:dyDescent="0.25">
      <c r="A96">
        <v>94</v>
      </c>
      <c r="B96">
        <v>67</v>
      </c>
      <c r="C96">
        <v>122.26</v>
      </c>
      <c r="D96">
        <v>72</v>
      </c>
      <c r="E96">
        <v>158.15</v>
      </c>
      <c r="F96">
        <v>72</v>
      </c>
      <c r="G96">
        <v>149.4</v>
      </c>
      <c r="H96">
        <v>62</v>
      </c>
      <c r="I96">
        <v>70.31</v>
      </c>
    </row>
    <row r="97" spans="1:9" x14ac:dyDescent="0.25">
      <c r="A97">
        <v>95</v>
      </c>
      <c r="B97">
        <v>67</v>
      </c>
      <c r="C97">
        <v>122.19</v>
      </c>
      <c r="D97">
        <v>72</v>
      </c>
      <c r="E97">
        <v>157.74</v>
      </c>
      <c r="F97">
        <v>72</v>
      </c>
      <c r="G97">
        <v>166.71</v>
      </c>
      <c r="H97">
        <v>62</v>
      </c>
      <c r="I97">
        <v>75.290000000000006</v>
      </c>
    </row>
    <row r="98" spans="1:9" x14ac:dyDescent="0.25">
      <c r="A98">
        <v>96</v>
      </c>
      <c r="B98">
        <v>67</v>
      </c>
      <c r="C98">
        <v>112.33</v>
      </c>
      <c r="D98">
        <v>72</v>
      </c>
      <c r="E98">
        <v>137.06</v>
      </c>
      <c r="F98">
        <v>73</v>
      </c>
      <c r="G98">
        <v>166.16</v>
      </c>
      <c r="H98">
        <v>61</v>
      </c>
      <c r="I98">
        <v>75.72</v>
      </c>
    </row>
    <row r="99" spans="1:9" x14ac:dyDescent="0.25">
      <c r="A99">
        <v>97</v>
      </c>
      <c r="B99">
        <v>67</v>
      </c>
      <c r="C99">
        <v>118.17</v>
      </c>
      <c r="D99">
        <v>73</v>
      </c>
      <c r="E99">
        <v>151.30000000000001</v>
      </c>
      <c r="F99">
        <v>73</v>
      </c>
      <c r="G99">
        <v>150.49</v>
      </c>
      <c r="H99">
        <v>61</v>
      </c>
      <c r="I99">
        <v>69.39</v>
      </c>
    </row>
    <row r="100" spans="1:9" x14ac:dyDescent="0.25">
      <c r="A100">
        <v>98</v>
      </c>
      <c r="B100">
        <v>67</v>
      </c>
      <c r="C100">
        <v>131.01</v>
      </c>
      <c r="D100">
        <v>72</v>
      </c>
      <c r="E100">
        <v>136.01</v>
      </c>
      <c r="F100">
        <v>73</v>
      </c>
      <c r="G100">
        <v>155.97</v>
      </c>
      <c r="H100">
        <v>61</v>
      </c>
      <c r="I100">
        <v>75.239999999999995</v>
      </c>
    </row>
    <row r="101" spans="1:9" x14ac:dyDescent="0.25">
      <c r="A101">
        <v>99</v>
      </c>
      <c r="B101">
        <v>67</v>
      </c>
      <c r="C101">
        <v>129.72</v>
      </c>
      <c r="D101">
        <v>71</v>
      </c>
      <c r="E101">
        <v>127.35</v>
      </c>
      <c r="F101">
        <v>72</v>
      </c>
      <c r="G101">
        <v>142.08000000000001</v>
      </c>
      <c r="H101">
        <v>61</v>
      </c>
      <c r="I101">
        <v>80.81</v>
      </c>
    </row>
    <row r="102" spans="1:9" x14ac:dyDescent="0.25">
      <c r="A102">
        <v>100</v>
      </c>
      <c r="B102">
        <v>67</v>
      </c>
      <c r="C102">
        <v>128.11000000000001</v>
      </c>
      <c r="D102">
        <v>71</v>
      </c>
      <c r="E102">
        <v>123.92</v>
      </c>
      <c r="F102">
        <v>72</v>
      </c>
      <c r="G102">
        <v>160.93</v>
      </c>
      <c r="H102">
        <v>61</v>
      </c>
      <c r="I102">
        <v>75.31</v>
      </c>
    </row>
    <row r="103" spans="1:9" x14ac:dyDescent="0.25">
      <c r="A103">
        <v>101</v>
      </c>
      <c r="B103">
        <v>67</v>
      </c>
      <c r="C103">
        <v>114.41</v>
      </c>
      <c r="D103">
        <v>71</v>
      </c>
      <c r="E103">
        <v>154.22999999999999</v>
      </c>
      <c r="F103">
        <v>72</v>
      </c>
      <c r="G103">
        <v>162.97</v>
      </c>
      <c r="H103">
        <v>61</v>
      </c>
      <c r="I103">
        <v>68.81</v>
      </c>
    </row>
    <row r="104" spans="1:9" x14ac:dyDescent="0.25">
      <c r="A104">
        <v>102</v>
      </c>
      <c r="B104">
        <v>67</v>
      </c>
      <c r="C104">
        <v>119.91</v>
      </c>
      <c r="D104">
        <v>71</v>
      </c>
      <c r="E104">
        <v>133.24</v>
      </c>
      <c r="F104">
        <v>73</v>
      </c>
      <c r="G104">
        <v>163.19999999999999</v>
      </c>
      <c r="H104">
        <v>61</v>
      </c>
      <c r="I104">
        <v>73.739999999999995</v>
      </c>
    </row>
    <row r="105" spans="1:9" x14ac:dyDescent="0.25">
      <c r="A105">
        <v>103</v>
      </c>
      <c r="B105">
        <v>67</v>
      </c>
      <c r="C105">
        <v>119.48</v>
      </c>
      <c r="D105">
        <v>71</v>
      </c>
      <c r="E105">
        <v>147.72</v>
      </c>
      <c r="F105">
        <v>73</v>
      </c>
      <c r="G105">
        <v>147.87</v>
      </c>
      <c r="H105">
        <v>61</v>
      </c>
      <c r="I105">
        <v>73.16</v>
      </c>
    </row>
    <row r="106" spans="1:9" x14ac:dyDescent="0.25">
      <c r="A106">
        <v>104</v>
      </c>
      <c r="B106">
        <v>67</v>
      </c>
      <c r="C106">
        <v>117.14</v>
      </c>
      <c r="D106">
        <v>71</v>
      </c>
      <c r="E106">
        <v>136.28</v>
      </c>
      <c r="F106">
        <v>73</v>
      </c>
      <c r="G106">
        <v>161.22999999999999</v>
      </c>
      <c r="H106">
        <v>61</v>
      </c>
      <c r="I106">
        <v>75.64</v>
      </c>
    </row>
    <row r="107" spans="1:9" x14ac:dyDescent="0.25">
      <c r="A107">
        <v>105</v>
      </c>
      <c r="B107">
        <v>67</v>
      </c>
      <c r="C107">
        <v>114.51</v>
      </c>
      <c r="D107">
        <v>71</v>
      </c>
      <c r="E107">
        <v>126.81</v>
      </c>
      <c r="F107">
        <v>73</v>
      </c>
      <c r="G107">
        <v>147.32</v>
      </c>
      <c r="H107">
        <v>61</v>
      </c>
      <c r="I107">
        <v>76.540000000000006</v>
      </c>
    </row>
    <row r="108" spans="1:9" x14ac:dyDescent="0.25">
      <c r="A108">
        <v>106</v>
      </c>
      <c r="B108">
        <v>67</v>
      </c>
      <c r="C108">
        <v>112.4</v>
      </c>
      <c r="D108">
        <v>71</v>
      </c>
      <c r="E108">
        <v>150.59</v>
      </c>
      <c r="F108">
        <v>73</v>
      </c>
      <c r="G108">
        <v>154.85</v>
      </c>
      <c r="H108">
        <v>61</v>
      </c>
      <c r="I108">
        <v>76.03</v>
      </c>
    </row>
    <row r="109" spans="1:9" x14ac:dyDescent="0.25">
      <c r="A109">
        <v>107</v>
      </c>
      <c r="B109">
        <v>67</v>
      </c>
      <c r="C109">
        <v>109.04</v>
      </c>
      <c r="D109">
        <v>71</v>
      </c>
      <c r="E109">
        <v>129.94999999999999</v>
      </c>
      <c r="F109">
        <v>73</v>
      </c>
      <c r="G109">
        <v>146.54</v>
      </c>
      <c r="H109">
        <v>61</v>
      </c>
      <c r="I109">
        <v>81.3</v>
      </c>
    </row>
    <row r="110" spans="1:9" x14ac:dyDescent="0.25">
      <c r="A110">
        <v>108</v>
      </c>
      <c r="B110">
        <v>67</v>
      </c>
      <c r="C110">
        <v>122.93</v>
      </c>
      <c r="D110">
        <v>71</v>
      </c>
      <c r="E110">
        <v>140.49</v>
      </c>
      <c r="F110">
        <v>73</v>
      </c>
      <c r="G110">
        <v>156.81</v>
      </c>
      <c r="H110">
        <v>61</v>
      </c>
      <c r="I110">
        <v>73.16</v>
      </c>
    </row>
    <row r="111" spans="1:9" x14ac:dyDescent="0.25">
      <c r="A111">
        <v>109</v>
      </c>
      <c r="B111">
        <v>67</v>
      </c>
      <c r="C111">
        <v>121.44</v>
      </c>
      <c r="D111">
        <v>71</v>
      </c>
      <c r="E111">
        <v>128.41</v>
      </c>
      <c r="F111">
        <v>73</v>
      </c>
      <c r="G111">
        <v>154.74</v>
      </c>
      <c r="H111">
        <v>61</v>
      </c>
      <c r="I111">
        <v>71.260000000000005</v>
      </c>
    </row>
    <row r="112" spans="1:9" x14ac:dyDescent="0.25">
      <c r="A112">
        <v>110</v>
      </c>
      <c r="B112">
        <v>67</v>
      </c>
      <c r="C112">
        <v>118.37</v>
      </c>
      <c r="D112">
        <v>71</v>
      </c>
      <c r="E112">
        <v>128.58000000000001</v>
      </c>
      <c r="F112">
        <v>73</v>
      </c>
      <c r="G112">
        <v>145.79</v>
      </c>
      <c r="H112">
        <v>61</v>
      </c>
      <c r="I112">
        <v>82.76</v>
      </c>
    </row>
    <row r="113" spans="1:9" x14ac:dyDescent="0.25">
      <c r="A113">
        <v>111</v>
      </c>
      <c r="B113">
        <v>67</v>
      </c>
      <c r="C113">
        <v>119.15</v>
      </c>
      <c r="D113">
        <v>71</v>
      </c>
      <c r="E113">
        <v>134.66999999999999</v>
      </c>
      <c r="F113">
        <v>73</v>
      </c>
      <c r="G113">
        <v>149.53</v>
      </c>
      <c r="H113">
        <v>60</v>
      </c>
      <c r="I113">
        <v>88.7</v>
      </c>
    </row>
    <row r="114" spans="1:9" x14ac:dyDescent="0.25">
      <c r="A114">
        <v>112</v>
      </c>
      <c r="B114">
        <v>67</v>
      </c>
      <c r="C114">
        <v>128.72999999999999</v>
      </c>
      <c r="D114">
        <v>71</v>
      </c>
      <c r="E114">
        <v>137.57</v>
      </c>
      <c r="F114">
        <v>73</v>
      </c>
      <c r="G114">
        <v>142.06</v>
      </c>
      <c r="H114">
        <v>60</v>
      </c>
      <c r="I114">
        <v>83.18</v>
      </c>
    </row>
    <row r="115" spans="1:9" x14ac:dyDescent="0.25">
      <c r="A115">
        <v>113</v>
      </c>
      <c r="B115">
        <v>67</v>
      </c>
      <c r="C115">
        <v>127.97</v>
      </c>
      <c r="D115">
        <v>70</v>
      </c>
      <c r="E115">
        <v>130.82</v>
      </c>
      <c r="F115">
        <v>72</v>
      </c>
      <c r="G115">
        <v>162.05000000000001</v>
      </c>
      <c r="H115">
        <v>60</v>
      </c>
      <c r="I115">
        <v>72.510000000000005</v>
      </c>
    </row>
    <row r="116" spans="1:9" x14ac:dyDescent="0.25">
      <c r="A116">
        <v>114</v>
      </c>
      <c r="B116">
        <v>67</v>
      </c>
      <c r="C116">
        <v>125.46</v>
      </c>
      <c r="D116">
        <v>71</v>
      </c>
      <c r="E116">
        <v>127.72</v>
      </c>
      <c r="F116">
        <v>73</v>
      </c>
      <c r="G116">
        <v>126.96</v>
      </c>
      <c r="H116">
        <v>60</v>
      </c>
      <c r="I116">
        <v>74.66</v>
      </c>
    </row>
    <row r="117" spans="1:9" x14ac:dyDescent="0.25">
      <c r="A117">
        <v>115</v>
      </c>
      <c r="B117">
        <v>67</v>
      </c>
      <c r="C117">
        <v>122.83</v>
      </c>
      <c r="D117">
        <v>71</v>
      </c>
      <c r="E117">
        <v>151.37</v>
      </c>
      <c r="F117">
        <v>73</v>
      </c>
      <c r="G117">
        <v>139.87</v>
      </c>
      <c r="H117">
        <v>60</v>
      </c>
      <c r="I117">
        <v>74.16</v>
      </c>
    </row>
    <row r="118" spans="1:9" x14ac:dyDescent="0.25">
      <c r="A118">
        <v>116</v>
      </c>
      <c r="B118">
        <v>67</v>
      </c>
      <c r="C118">
        <v>132.09</v>
      </c>
      <c r="D118">
        <v>71</v>
      </c>
      <c r="E118">
        <v>139.11000000000001</v>
      </c>
      <c r="F118">
        <v>73</v>
      </c>
      <c r="G118">
        <v>165.87</v>
      </c>
      <c r="H118">
        <v>60</v>
      </c>
      <c r="I118">
        <v>76.209999999999994</v>
      </c>
    </row>
    <row r="119" spans="1:9" x14ac:dyDescent="0.25">
      <c r="A119">
        <v>117</v>
      </c>
      <c r="B119">
        <v>67</v>
      </c>
      <c r="C119">
        <v>110.76</v>
      </c>
      <c r="D119">
        <v>71</v>
      </c>
      <c r="E119">
        <v>151.57</v>
      </c>
      <c r="F119">
        <v>73</v>
      </c>
      <c r="G119">
        <v>145.85</v>
      </c>
      <c r="H119">
        <v>60</v>
      </c>
      <c r="I119">
        <v>71.16</v>
      </c>
    </row>
    <row r="120" spans="1:9" x14ac:dyDescent="0.25">
      <c r="A120">
        <v>118</v>
      </c>
      <c r="B120">
        <v>67</v>
      </c>
      <c r="C120">
        <v>113.03</v>
      </c>
      <c r="D120">
        <v>70</v>
      </c>
      <c r="E120">
        <v>119.73</v>
      </c>
      <c r="F120">
        <v>73</v>
      </c>
      <c r="G120">
        <v>146.93</v>
      </c>
      <c r="H120">
        <v>60</v>
      </c>
      <c r="I120">
        <v>82.46</v>
      </c>
    </row>
    <row r="121" spans="1:9" x14ac:dyDescent="0.25">
      <c r="A121">
        <v>119</v>
      </c>
      <c r="B121">
        <v>67</v>
      </c>
      <c r="C121">
        <v>142.63</v>
      </c>
      <c r="D121">
        <v>71</v>
      </c>
      <c r="E121">
        <v>136.05000000000001</v>
      </c>
      <c r="F121">
        <v>73</v>
      </c>
      <c r="G121">
        <v>142.21</v>
      </c>
      <c r="H121">
        <v>60</v>
      </c>
      <c r="I121">
        <v>73.22</v>
      </c>
    </row>
    <row r="122" spans="1:9" x14ac:dyDescent="0.25">
      <c r="A122">
        <v>120</v>
      </c>
      <c r="B122">
        <v>67</v>
      </c>
      <c r="C122">
        <v>126.71</v>
      </c>
      <c r="D122">
        <v>72</v>
      </c>
      <c r="E122">
        <v>161.11000000000001</v>
      </c>
      <c r="F122">
        <v>73</v>
      </c>
      <c r="G122">
        <v>157.16</v>
      </c>
      <c r="H122">
        <v>60</v>
      </c>
      <c r="I122">
        <v>75</v>
      </c>
    </row>
    <row r="123" spans="1:9" x14ac:dyDescent="0.25">
      <c r="A123">
        <v>121</v>
      </c>
      <c r="B123">
        <v>67</v>
      </c>
      <c r="C123">
        <v>107.61</v>
      </c>
      <c r="D123">
        <v>72</v>
      </c>
      <c r="E123">
        <v>168.04</v>
      </c>
      <c r="F123">
        <v>73</v>
      </c>
      <c r="G123">
        <v>159.27000000000001</v>
      </c>
      <c r="H123">
        <v>60</v>
      </c>
      <c r="I123">
        <v>74.319999999999993</v>
      </c>
    </row>
    <row r="124" spans="1:9" x14ac:dyDescent="0.25">
      <c r="A124">
        <v>122</v>
      </c>
      <c r="B124">
        <v>67</v>
      </c>
      <c r="C124">
        <v>123.22</v>
      </c>
      <c r="D124">
        <v>72</v>
      </c>
      <c r="E124">
        <v>161.51</v>
      </c>
      <c r="F124">
        <v>73</v>
      </c>
      <c r="G124">
        <v>167.29</v>
      </c>
      <c r="H124">
        <v>60</v>
      </c>
      <c r="I124">
        <v>80.849999999999994</v>
      </c>
    </row>
    <row r="125" spans="1:9" x14ac:dyDescent="0.25">
      <c r="A125">
        <v>123</v>
      </c>
      <c r="B125">
        <v>67</v>
      </c>
      <c r="C125">
        <v>116.88</v>
      </c>
      <c r="D125">
        <v>73</v>
      </c>
      <c r="E125">
        <v>156.19</v>
      </c>
      <c r="F125">
        <v>73</v>
      </c>
      <c r="G125">
        <v>154.69999999999999</v>
      </c>
      <c r="H125">
        <v>60</v>
      </c>
      <c r="I125">
        <v>76.069999999999993</v>
      </c>
    </row>
    <row r="126" spans="1:9" x14ac:dyDescent="0.25">
      <c r="A126">
        <v>124</v>
      </c>
      <c r="B126">
        <v>67</v>
      </c>
      <c r="C126">
        <v>114.84</v>
      </c>
      <c r="D126">
        <v>73</v>
      </c>
      <c r="E126">
        <v>161.77000000000001</v>
      </c>
      <c r="F126">
        <v>73</v>
      </c>
      <c r="G126">
        <v>141.94999999999999</v>
      </c>
      <c r="H126">
        <v>60</v>
      </c>
      <c r="I126">
        <v>76.510000000000005</v>
      </c>
    </row>
    <row r="127" spans="1:9" x14ac:dyDescent="0.25">
      <c r="A127">
        <v>125</v>
      </c>
      <c r="B127">
        <v>67</v>
      </c>
      <c r="C127">
        <v>124.84</v>
      </c>
      <c r="D127">
        <v>73</v>
      </c>
      <c r="E127">
        <v>179.88</v>
      </c>
      <c r="F127">
        <v>73</v>
      </c>
      <c r="G127">
        <v>151.53</v>
      </c>
      <c r="H127">
        <v>60</v>
      </c>
      <c r="I127">
        <v>79.319999999999993</v>
      </c>
    </row>
    <row r="128" spans="1:9" x14ac:dyDescent="0.25">
      <c r="A128">
        <v>126</v>
      </c>
      <c r="B128">
        <v>66</v>
      </c>
      <c r="C128">
        <v>126.28</v>
      </c>
      <c r="D128">
        <v>73</v>
      </c>
      <c r="E128">
        <v>159.49</v>
      </c>
      <c r="F128">
        <v>73</v>
      </c>
      <c r="G128">
        <v>158.84</v>
      </c>
      <c r="H128">
        <v>60</v>
      </c>
      <c r="I128">
        <v>91.22</v>
      </c>
    </row>
    <row r="129" spans="1:9" x14ac:dyDescent="0.25">
      <c r="A129">
        <v>127</v>
      </c>
      <c r="B129">
        <v>67</v>
      </c>
      <c r="C129">
        <v>120.17</v>
      </c>
      <c r="D129">
        <v>73</v>
      </c>
      <c r="E129">
        <v>177.04</v>
      </c>
      <c r="F129">
        <v>73</v>
      </c>
      <c r="G129">
        <v>142.13</v>
      </c>
      <c r="H129">
        <v>60</v>
      </c>
      <c r="I129">
        <v>73.400000000000006</v>
      </c>
    </row>
    <row r="130" spans="1:9" x14ac:dyDescent="0.25">
      <c r="A130">
        <v>128</v>
      </c>
      <c r="B130">
        <v>66</v>
      </c>
      <c r="C130">
        <v>110.2</v>
      </c>
      <c r="D130">
        <v>74</v>
      </c>
      <c r="E130">
        <v>170.41</v>
      </c>
      <c r="F130">
        <v>73</v>
      </c>
      <c r="G130">
        <v>147.49</v>
      </c>
      <c r="H130">
        <v>60</v>
      </c>
      <c r="I130">
        <v>86.78</v>
      </c>
    </row>
    <row r="131" spans="1:9" x14ac:dyDescent="0.25">
      <c r="A131">
        <v>129</v>
      </c>
      <c r="B131">
        <v>67</v>
      </c>
      <c r="C131">
        <v>121.28</v>
      </c>
      <c r="D131">
        <v>74</v>
      </c>
      <c r="E131">
        <v>170.35</v>
      </c>
      <c r="F131">
        <v>73</v>
      </c>
      <c r="G131">
        <v>159.54</v>
      </c>
      <c r="H131">
        <v>60</v>
      </c>
      <c r="I131">
        <v>75.88</v>
      </c>
    </row>
    <row r="132" spans="1:9" x14ac:dyDescent="0.25">
      <c r="A132">
        <v>130</v>
      </c>
      <c r="B132">
        <v>66</v>
      </c>
      <c r="C132">
        <v>101.58</v>
      </c>
      <c r="D132">
        <v>73</v>
      </c>
      <c r="E132">
        <v>157.84</v>
      </c>
      <c r="F132">
        <v>73</v>
      </c>
      <c r="G132">
        <v>159.57</v>
      </c>
      <c r="H132">
        <v>60</v>
      </c>
      <c r="I132">
        <v>74.510000000000005</v>
      </c>
    </row>
    <row r="133" spans="1:9" x14ac:dyDescent="0.25">
      <c r="A133">
        <v>131</v>
      </c>
      <c r="B133">
        <v>66</v>
      </c>
      <c r="C133">
        <v>126.2</v>
      </c>
      <c r="D133">
        <v>73</v>
      </c>
      <c r="E133">
        <v>159.01</v>
      </c>
      <c r="F133">
        <v>73</v>
      </c>
      <c r="G133">
        <v>164.62</v>
      </c>
      <c r="H133">
        <v>60</v>
      </c>
      <c r="I133">
        <v>73.790000000000006</v>
      </c>
    </row>
    <row r="134" spans="1:9" x14ac:dyDescent="0.25">
      <c r="A134">
        <v>132</v>
      </c>
      <c r="B134">
        <v>66</v>
      </c>
      <c r="C134">
        <v>125.84</v>
      </c>
      <c r="D134">
        <v>72</v>
      </c>
      <c r="E134">
        <v>167.46</v>
      </c>
      <c r="F134">
        <v>73</v>
      </c>
      <c r="G134">
        <v>164.42</v>
      </c>
      <c r="H134">
        <v>60</v>
      </c>
      <c r="I134">
        <v>76.959999999999994</v>
      </c>
    </row>
    <row r="135" spans="1:9" x14ac:dyDescent="0.25">
      <c r="A135">
        <v>133</v>
      </c>
      <c r="B135">
        <v>66</v>
      </c>
      <c r="C135">
        <v>113.6</v>
      </c>
      <c r="D135">
        <v>73</v>
      </c>
      <c r="E135">
        <v>170.64</v>
      </c>
      <c r="F135">
        <v>73</v>
      </c>
      <c r="G135">
        <v>147.81</v>
      </c>
      <c r="H135">
        <v>60</v>
      </c>
      <c r="I135">
        <v>81.95</v>
      </c>
    </row>
    <row r="136" spans="1:9" x14ac:dyDescent="0.25">
      <c r="A136">
        <v>134</v>
      </c>
      <c r="B136">
        <v>66</v>
      </c>
      <c r="C136">
        <v>116.78</v>
      </c>
      <c r="D136">
        <v>74</v>
      </c>
      <c r="E136">
        <v>151.69999999999999</v>
      </c>
      <c r="F136">
        <v>73</v>
      </c>
      <c r="G136">
        <v>162.24</v>
      </c>
      <c r="H136">
        <v>60</v>
      </c>
      <c r="I136">
        <v>74.37</v>
      </c>
    </row>
    <row r="137" spans="1:9" x14ac:dyDescent="0.25">
      <c r="A137">
        <v>135</v>
      </c>
      <c r="B137">
        <v>67</v>
      </c>
      <c r="C137">
        <v>117.64</v>
      </c>
      <c r="D137">
        <v>73</v>
      </c>
      <c r="E137">
        <v>151.11000000000001</v>
      </c>
      <c r="F137">
        <v>73</v>
      </c>
      <c r="G137">
        <v>158</v>
      </c>
      <c r="H137">
        <v>60</v>
      </c>
      <c r="I137">
        <v>80.31</v>
      </c>
    </row>
    <row r="138" spans="1:9" x14ac:dyDescent="0.25">
      <c r="A138">
        <v>136</v>
      </c>
      <c r="B138">
        <v>66</v>
      </c>
      <c r="C138">
        <v>116.46</v>
      </c>
      <c r="D138">
        <v>72</v>
      </c>
      <c r="E138">
        <v>129.16</v>
      </c>
      <c r="F138">
        <v>73</v>
      </c>
      <c r="G138">
        <v>143.19999999999999</v>
      </c>
      <c r="H138">
        <v>60</v>
      </c>
      <c r="I138">
        <v>72.56</v>
      </c>
    </row>
    <row r="139" spans="1:9" x14ac:dyDescent="0.25">
      <c r="A139">
        <v>137</v>
      </c>
      <c r="B139">
        <v>66</v>
      </c>
      <c r="C139">
        <v>116.64</v>
      </c>
      <c r="D139">
        <v>74</v>
      </c>
      <c r="E139">
        <v>159.69999999999999</v>
      </c>
      <c r="F139">
        <v>73</v>
      </c>
      <c r="G139">
        <v>151.22999999999999</v>
      </c>
      <c r="H139">
        <v>60</v>
      </c>
      <c r="I139">
        <v>73.42</v>
      </c>
    </row>
    <row r="141" spans="1:9" x14ac:dyDescent="0.25">
      <c r="A141" t="s">
        <v>7</v>
      </c>
      <c r="B141">
        <f>AVERAGE(B3:B139)</f>
        <v>66.934306569343065</v>
      </c>
      <c r="C141">
        <f t="shared" ref="C141:I141" si="0">AVERAGE(C3:C139)</f>
        <v>121.57854014598541</v>
      </c>
      <c r="D141">
        <f t="shared" si="0"/>
        <v>72.102189781021892</v>
      </c>
      <c r="E141">
        <f t="shared" si="0"/>
        <v>147.05394160583941</v>
      </c>
      <c r="F141">
        <f t="shared" si="0"/>
        <v>71.715328467153284</v>
      </c>
      <c r="G141">
        <f t="shared" si="0"/>
        <v>148.23328467153286</v>
      </c>
      <c r="H141">
        <f t="shared" si="0"/>
        <v>63.211678832116789</v>
      </c>
      <c r="I141">
        <f t="shared" si="0"/>
        <v>89.086350364963451</v>
      </c>
    </row>
    <row r="142" spans="1:9" x14ac:dyDescent="0.25">
      <c r="A142" t="s">
        <v>8</v>
      </c>
      <c r="B142">
        <f>_xlfn.STDEV.P(B3:B139)</f>
        <v>0.45537150249583119</v>
      </c>
      <c r="C142">
        <f t="shared" ref="C142:I142" si="1">_xlfn.STDEV.P(C3:C139)</f>
        <v>8.050549288975736</v>
      </c>
      <c r="D142">
        <f t="shared" si="1"/>
        <v>0.92242675441892774</v>
      </c>
      <c r="E142">
        <f t="shared" si="1"/>
        <v>13.440227902442089</v>
      </c>
      <c r="F142">
        <f t="shared" si="1"/>
        <v>0.93550333935734564</v>
      </c>
      <c r="G142">
        <f t="shared" si="1"/>
        <v>9.4375457738138024</v>
      </c>
      <c r="H142">
        <f t="shared" si="1"/>
        <v>2.2095699516656495</v>
      </c>
      <c r="I142">
        <f t="shared" si="1"/>
        <v>12.408067535472407</v>
      </c>
    </row>
    <row r="143" spans="1:9" x14ac:dyDescent="0.25">
      <c r="A143" t="s">
        <v>10</v>
      </c>
      <c r="B143">
        <f>MAX(B3:B139)</f>
        <v>69</v>
      </c>
      <c r="C143">
        <f t="shared" ref="C143:I143" si="2">MAX(C3:C139)</f>
        <v>142.63</v>
      </c>
      <c r="D143">
        <f t="shared" si="2"/>
        <v>74</v>
      </c>
      <c r="E143">
        <f t="shared" si="2"/>
        <v>179.88</v>
      </c>
      <c r="F143">
        <f t="shared" si="2"/>
        <v>73</v>
      </c>
      <c r="G143">
        <f t="shared" si="2"/>
        <v>167.29</v>
      </c>
      <c r="H143">
        <f t="shared" si="2"/>
        <v>66</v>
      </c>
      <c r="I143">
        <f t="shared" si="2"/>
        <v>115.33</v>
      </c>
    </row>
    <row r="144" spans="1:9" x14ac:dyDescent="0.25">
      <c r="A144" s="1" t="s">
        <v>9</v>
      </c>
      <c r="B144">
        <f>VAR(B3:B139)</f>
        <v>0.20888793473593803</v>
      </c>
      <c r="C144">
        <f t="shared" ref="C144:I144" si="3">VAR(C3:C139)</f>
        <v>65.287897853155869</v>
      </c>
      <c r="D144">
        <f t="shared" si="3"/>
        <v>0.85712752254186508</v>
      </c>
      <c r="E144">
        <f t="shared" si="3"/>
        <v>181.96795934950629</v>
      </c>
      <c r="F144">
        <f t="shared" si="3"/>
        <v>0.88160154572777982</v>
      </c>
      <c r="G144">
        <f t="shared" si="3"/>
        <v>89.722176631601585</v>
      </c>
      <c r="H144">
        <f t="shared" si="3"/>
        <v>4.9180978960927391</v>
      </c>
      <c r="I144">
        <f t="shared" si="3"/>
        <v>155.09219981752753</v>
      </c>
    </row>
    <row r="145" spans="1:9" x14ac:dyDescent="0.25">
      <c r="A145" t="s">
        <v>11</v>
      </c>
      <c r="B145">
        <f>0.4*B141 + 0.3*(1 - B142) + 0.3*(1 - B143/100)</f>
        <v>27.030111176988481</v>
      </c>
      <c r="C145">
        <f t="shared" ref="C145:I145" si="4">0.4*C141 + 0.3*(1 - C142) + 0.3*(1 - C143/100)</f>
        <v>46.388361271701442</v>
      </c>
      <c r="D145">
        <f t="shared" si="4"/>
        <v>28.942147886083081</v>
      </c>
      <c r="E145">
        <f t="shared" si="4"/>
        <v>54.849868271603142</v>
      </c>
      <c r="F145">
        <f t="shared" si="4"/>
        <v>28.786480385054112</v>
      </c>
      <c r="G145">
        <f t="shared" si="4"/>
        <v>56.560180136469008</v>
      </c>
      <c r="H145">
        <f t="shared" si="4"/>
        <v>25.023800547347022</v>
      </c>
      <c r="I145">
        <f t="shared" si="4"/>
        <v>32.166129885343658</v>
      </c>
    </row>
    <row r="146" spans="1:9" x14ac:dyDescent="0.25">
      <c r="A146" t="s">
        <v>18</v>
      </c>
      <c r="B146" s="2">
        <f>SUM(B145,C145)</f>
        <v>73.418472448689926</v>
      </c>
      <c r="C146" s="2"/>
      <c r="D146" s="2">
        <f>SUM(D145,E145)</f>
        <v>83.79201615768622</v>
      </c>
      <c r="E146" s="2"/>
      <c r="F146" s="2">
        <f>SUM(F145,G145)</f>
        <v>85.34666052152312</v>
      </c>
      <c r="G146" s="2"/>
      <c r="H146" s="2">
        <f>SUM(H145,I145)</f>
        <v>57.18993043269068</v>
      </c>
      <c r="I146" s="2"/>
    </row>
  </sheetData>
  <mergeCells count="8">
    <mergeCell ref="H1:I1"/>
    <mergeCell ref="H146:I146"/>
    <mergeCell ref="B1:C1"/>
    <mergeCell ref="D1:E1"/>
    <mergeCell ref="F1:G1"/>
    <mergeCell ref="B146:C146"/>
    <mergeCell ref="D146:E146"/>
    <mergeCell ref="F146:G14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EA16C-74FC-4E6F-8A65-DBF0081B914D}">
  <dimension ref="A1:M195"/>
  <sheetViews>
    <sheetView topLeftCell="A159" workbookViewId="0">
      <selection activeCell="L191" sqref="L191"/>
    </sheetView>
  </sheetViews>
  <sheetFormatPr defaultRowHeight="15" x14ac:dyDescent="0.25"/>
  <cols>
    <col min="1" max="1" width="23.5703125" customWidth="1"/>
    <col min="2" max="2" width="20.140625" customWidth="1"/>
    <col min="3" max="3" width="16.5703125" customWidth="1"/>
    <col min="4" max="4" width="24.42578125" customWidth="1"/>
    <col min="5" max="5" width="18.140625" customWidth="1"/>
    <col min="6" max="6" width="15.42578125" customWidth="1"/>
    <col min="7" max="7" width="21" customWidth="1"/>
    <col min="8" max="8" width="22.5703125" customWidth="1"/>
    <col min="9" max="9" width="20.28515625" customWidth="1"/>
    <col min="10" max="10" width="20.42578125" customWidth="1"/>
    <col min="11" max="11" width="17.85546875" customWidth="1"/>
    <col min="12" max="12" width="16.5703125" customWidth="1"/>
    <col min="13" max="13" width="21.42578125" customWidth="1"/>
  </cols>
  <sheetData>
    <row r="1" spans="1:13" x14ac:dyDescent="0.25">
      <c r="A1" t="s">
        <v>0</v>
      </c>
      <c r="B1" s="2" t="s">
        <v>1</v>
      </c>
      <c r="C1" s="2"/>
      <c r="D1" s="2"/>
      <c r="E1" s="2" t="s">
        <v>5</v>
      </c>
      <c r="F1" s="2"/>
      <c r="G1" s="2"/>
      <c r="H1" s="2" t="s">
        <v>6</v>
      </c>
      <c r="I1" s="2"/>
      <c r="J1" s="2"/>
      <c r="K1" s="2" t="s">
        <v>19</v>
      </c>
      <c r="L1" s="2"/>
      <c r="M1" s="2"/>
    </row>
    <row r="2" spans="1:13" x14ac:dyDescent="0.25">
      <c r="B2" t="s">
        <v>2</v>
      </c>
      <c r="C2" t="s">
        <v>3</v>
      </c>
      <c r="D2" t="s">
        <v>4</v>
      </c>
      <c r="E2" t="s">
        <v>2</v>
      </c>
      <c r="F2" t="s">
        <v>3</v>
      </c>
      <c r="G2" t="s">
        <v>4</v>
      </c>
      <c r="H2" t="s">
        <v>2</v>
      </c>
      <c r="I2" t="s">
        <v>3</v>
      </c>
      <c r="J2" t="s">
        <v>4</v>
      </c>
      <c r="K2" t="s">
        <v>2</v>
      </c>
      <c r="L2" t="s">
        <v>3</v>
      </c>
      <c r="M2" t="s">
        <v>4</v>
      </c>
    </row>
    <row r="3" spans="1:13" x14ac:dyDescent="0.25">
      <c r="A3">
        <v>1</v>
      </c>
      <c r="B3">
        <v>52.220999999999997</v>
      </c>
      <c r="C3">
        <v>48.198999999999998</v>
      </c>
      <c r="D3">
        <v>62</v>
      </c>
      <c r="E3">
        <v>61.076000000000001</v>
      </c>
      <c r="F3">
        <v>57.088000000000001</v>
      </c>
      <c r="G3">
        <v>68</v>
      </c>
      <c r="H3">
        <v>48.531999999999996</v>
      </c>
      <c r="I3">
        <v>44.441000000000003</v>
      </c>
      <c r="J3">
        <v>61</v>
      </c>
      <c r="K3">
        <v>41.526000000000003</v>
      </c>
      <c r="L3">
        <v>37.814999999999998</v>
      </c>
      <c r="M3">
        <v>55</v>
      </c>
    </row>
    <row r="4" spans="1:13" x14ac:dyDescent="0.25">
      <c r="A4">
        <v>2</v>
      </c>
      <c r="B4">
        <v>46.262999999999998</v>
      </c>
      <c r="C4">
        <v>42.762</v>
      </c>
      <c r="D4">
        <v>63</v>
      </c>
      <c r="E4">
        <v>50.73</v>
      </c>
      <c r="F4">
        <v>46.683</v>
      </c>
      <c r="G4">
        <v>64</v>
      </c>
      <c r="H4">
        <v>48.786999999999999</v>
      </c>
      <c r="I4">
        <v>45.030999999999999</v>
      </c>
      <c r="J4">
        <v>61</v>
      </c>
      <c r="K4">
        <v>43.070999999999998</v>
      </c>
      <c r="L4">
        <v>39.302</v>
      </c>
      <c r="M4">
        <v>50</v>
      </c>
    </row>
    <row r="5" spans="1:13" x14ac:dyDescent="0.25">
      <c r="A5">
        <v>3</v>
      </c>
      <c r="B5">
        <v>48.576000000000001</v>
      </c>
      <c r="C5">
        <v>44.420999999999999</v>
      </c>
      <c r="D5">
        <v>63</v>
      </c>
      <c r="E5">
        <v>55.332000000000001</v>
      </c>
      <c r="F5">
        <v>51.639000000000003</v>
      </c>
      <c r="G5">
        <v>65</v>
      </c>
      <c r="H5">
        <v>47.405000000000001</v>
      </c>
      <c r="I5">
        <v>43.848999999999997</v>
      </c>
      <c r="J5">
        <v>63</v>
      </c>
      <c r="K5">
        <v>39.750999999999998</v>
      </c>
      <c r="L5">
        <v>36.289000000000001</v>
      </c>
      <c r="M5">
        <v>53</v>
      </c>
    </row>
    <row r="6" spans="1:13" x14ac:dyDescent="0.25">
      <c r="A6">
        <v>4</v>
      </c>
      <c r="B6">
        <v>47.183</v>
      </c>
      <c r="C6">
        <v>43.569000000000003</v>
      </c>
      <c r="D6">
        <v>62</v>
      </c>
      <c r="E6">
        <v>52.042999999999999</v>
      </c>
      <c r="F6">
        <v>48.540999999999997</v>
      </c>
      <c r="G6">
        <v>66</v>
      </c>
      <c r="H6">
        <v>47.305</v>
      </c>
      <c r="I6">
        <v>43.616</v>
      </c>
      <c r="J6">
        <v>62</v>
      </c>
      <c r="K6">
        <v>39.768999999999998</v>
      </c>
      <c r="L6">
        <v>36.018000000000001</v>
      </c>
      <c r="M6">
        <v>54</v>
      </c>
    </row>
    <row r="7" spans="1:13" x14ac:dyDescent="0.25">
      <c r="A7">
        <v>5</v>
      </c>
      <c r="B7">
        <v>49.185000000000002</v>
      </c>
      <c r="C7">
        <v>45.442999999999998</v>
      </c>
      <c r="D7">
        <v>60</v>
      </c>
      <c r="E7">
        <v>49.957999999999998</v>
      </c>
      <c r="F7">
        <v>46.276000000000003</v>
      </c>
      <c r="G7">
        <v>65</v>
      </c>
      <c r="H7">
        <v>47.37</v>
      </c>
      <c r="I7">
        <v>43.744999999999997</v>
      </c>
      <c r="J7">
        <v>62</v>
      </c>
      <c r="K7">
        <v>39.020000000000003</v>
      </c>
      <c r="L7">
        <v>35.671999999999997</v>
      </c>
      <c r="M7">
        <v>50</v>
      </c>
    </row>
    <row r="8" spans="1:13" x14ac:dyDescent="0.25">
      <c r="A8">
        <v>6</v>
      </c>
      <c r="B8">
        <v>48.454000000000001</v>
      </c>
      <c r="C8">
        <v>44.57</v>
      </c>
      <c r="D8">
        <v>60</v>
      </c>
      <c r="E8">
        <v>48.395000000000003</v>
      </c>
      <c r="F8">
        <v>44.789000000000001</v>
      </c>
      <c r="G8">
        <v>67</v>
      </c>
      <c r="H8">
        <v>48.389000000000003</v>
      </c>
      <c r="I8">
        <v>44.911999999999999</v>
      </c>
      <c r="J8">
        <v>62</v>
      </c>
      <c r="K8">
        <v>41.567999999999998</v>
      </c>
      <c r="L8">
        <v>38.058</v>
      </c>
      <c r="M8">
        <v>53</v>
      </c>
    </row>
    <row r="9" spans="1:13" x14ac:dyDescent="0.25">
      <c r="A9">
        <v>7</v>
      </c>
      <c r="B9">
        <v>48.12</v>
      </c>
      <c r="C9">
        <v>44.709000000000003</v>
      </c>
      <c r="D9">
        <v>63</v>
      </c>
      <c r="E9">
        <v>47.904000000000003</v>
      </c>
      <c r="F9">
        <v>44.027000000000001</v>
      </c>
      <c r="G9">
        <v>63</v>
      </c>
      <c r="H9">
        <v>47.838999999999999</v>
      </c>
      <c r="I9">
        <v>44.356000000000002</v>
      </c>
      <c r="J9">
        <v>65</v>
      </c>
      <c r="K9">
        <v>41.595999999999997</v>
      </c>
      <c r="L9">
        <v>38.012</v>
      </c>
      <c r="M9">
        <v>55</v>
      </c>
    </row>
    <row r="10" spans="1:13" x14ac:dyDescent="0.25">
      <c r="A10">
        <v>8</v>
      </c>
      <c r="B10">
        <v>49.113999999999997</v>
      </c>
      <c r="C10">
        <v>45.423999999999999</v>
      </c>
      <c r="D10">
        <v>66</v>
      </c>
      <c r="E10">
        <v>51.078000000000003</v>
      </c>
      <c r="F10">
        <v>47.423999999999999</v>
      </c>
      <c r="G10">
        <v>64</v>
      </c>
      <c r="H10">
        <v>48.811</v>
      </c>
      <c r="I10">
        <v>44.790999999999997</v>
      </c>
      <c r="J10">
        <v>61</v>
      </c>
      <c r="K10">
        <v>43.381999999999998</v>
      </c>
      <c r="L10">
        <v>39.844999999999999</v>
      </c>
      <c r="M10">
        <v>56</v>
      </c>
    </row>
    <row r="11" spans="1:13" x14ac:dyDescent="0.25">
      <c r="A11">
        <v>9</v>
      </c>
      <c r="B11">
        <v>47.819000000000003</v>
      </c>
      <c r="C11">
        <v>44.381999999999998</v>
      </c>
      <c r="D11">
        <v>64</v>
      </c>
      <c r="E11">
        <v>47.366999999999997</v>
      </c>
      <c r="F11">
        <v>43.671999999999997</v>
      </c>
      <c r="G11">
        <v>61</v>
      </c>
      <c r="H11">
        <v>48.564999999999998</v>
      </c>
      <c r="I11">
        <v>44.898000000000003</v>
      </c>
      <c r="J11">
        <v>61</v>
      </c>
      <c r="K11">
        <v>39.518000000000001</v>
      </c>
      <c r="L11">
        <v>35.72</v>
      </c>
      <c r="M11">
        <v>52</v>
      </c>
    </row>
    <row r="12" spans="1:13" x14ac:dyDescent="0.25">
      <c r="A12">
        <v>10</v>
      </c>
      <c r="B12">
        <v>46.033000000000001</v>
      </c>
      <c r="C12">
        <v>42.442999999999998</v>
      </c>
      <c r="D12">
        <v>61</v>
      </c>
      <c r="E12">
        <v>48.603000000000002</v>
      </c>
      <c r="F12">
        <v>45.042999999999999</v>
      </c>
      <c r="G12">
        <v>62</v>
      </c>
      <c r="H12">
        <v>48.344999999999999</v>
      </c>
      <c r="I12">
        <v>44.64</v>
      </c>
      <c r="J12">
        <v>61</v>
      </c>
      <c r="K12">
        <v>42.454000000000001</v>
      </c>
      <c r="L12">
        <v>39.027999999999999</v>
      </c>
      <c r="M12">
        <v>54</v>
      </c>
    </row>
    <row r="13" spans="1:13" x14ac:dyDescent="0.25">
      <c r="A13">
        <v>11</v>
      </c>
      <c r="B13">
        <v>47.43</v>
      </c>
      <c r="C13">
        <v>43.826000000000001</v>
      </c>
      <c r="D13">
        <v>59</v>
      </c>
      <c r="E13">
        <v>48.533000000000001</v>
      </c>
      <c r="F13">
        <v>45.046999999999997</v>
      </c>
      <c r="G13">
        <v>61</v>
      </c>
      <c r="H13">
        <v>46.996000000000002</v>
      </c>
      <c r="I13">
        <v>43.354999999999997</v>
      </c>
      <c r="J13">
        <v>60</v>
      </c>
      <c r="K13">
        <v>53.076999999999998</v>
      </c>
      <c r="L13">
        <v>49.219000000000001</v>
      </c>
      <c r="M13">
        <v>58</v>
      </c>
    </row>
    <row r="14" spans="1:13" x14ac:dyDescent="0.25">
      <c r="A14">
        <v>12</v>
      </c>
      <c r="B14">
        <v>48.283999999999999</v>
      </c>
      <c r="C14">
        <v>44.823999999999998</v>
      </c>
      <c r="D14">
        <v>62</v>
      </c>
      <c r="E14">
        <v>51.188000000000002</v>
      </c>
      <c r="F14">
        <v>47.511000000000003</v>
      </c>
      <c r="G14">
        <v>65</v>
      </c>
      <c r="H14">
        <v>48.345999999999997</v>
      </c>
      <c r="I14">
        <v>44.755000000000003</v>
      </c>
      <c r="J14">
        <v>59</v>
      </c>
      <c r="K14">
        <v>53.076000000000001</v>
      </c>
      <c r="L14">
        <v>49.594999999999999</v>
      </c>
      <c r="M14">
        <v>56</v>
      </c>
    </row>
    <row r="15" spans="1:13" x14ac:dyDescent="0.25">
      <c r="A15">
        <v>13</v>
      </c>
      <c r="B15">
        <v>50.622</v>
      </c>
      <c r="C15">
        <v>46.68</v>
      </c>
      <c r="D15">
        <v>64</v>
      </c>
      <c r="E15">
        <v>48.390999999999998</v>
      </c>
      <c r="F15">
        <v>44.752000000000002</v>
      </c>
      <c r="G15">
        <v>63</v>
      </c>
      <c r="H15">
        <v>47.604999999999997</v>
      </c>
      <c r="I15">
        <v>43.987000000000002</v>
      </c>
      <c r="J15">
        <v>61</v>
      </c>
      <c r="K15">
        <v>59.374000000000002</v>
      </c>
      <c r="L15">
        <v>55.841999999999999</v>
      </c>
      <c r="M15">
        <v>60</v>
      </c>
    </row>
    <row r="16" spans="1:13" x14ac:dyDescent="0.25">
      <c r="A16">
        <v>14</v>
      </c>
      <c r="B16">
        <v>49.328000000000003</v>
      </c>
      <c r="C16">
        <v>45.768000000000001</v>
      </c>
      <c r="D16">
        <v>68</v>
      </c>
      <c r="E16">
        <v>47.405000000000001</v>
      </c>
      <c r="F16">
        <v>43.615000000000002</v>
      </c>
      <c r="G16">
        <v>64</v>
      </c>
      <c r="H16">
        <v>49.792000000000002</v>
      </c>
      <c r="I16">
        <v>46.395000000000003</v>
      </c>
      <c r="J16">
        <v>62</v>
      </c>
      <c r="K16">
        <v>60.491999999999997</v>
      </c>
      <c r="L16">
        <v>56.4</v>
      </c>
      <c r="M16">
        <v>63</v>
      </c>
    </row>
    <row r="17" spans="1:13" x14ac:dyDescent="0.25">
      <c r="A17">
        <v>15</v>
      </c>
      <c r="B17">
        <v>48.44</v>
      </c>
      <c r="C17">
        <v>44.768000000000001</v>
      </c>
      <c r="D17">
        <v>66</v>
      </c>
      <c r="E17">
        <v>53.265000000000001</v>
      </c>
      <c r="F17">
        <v>49.290999999999997</v>
      </c>
      <c r="G17">
        <v>65</v>
      </c>
      <c r="H17">
        <v>48.610999999999997</v>
      </c>
      <c r="I17">
        <v>45.231000000000002</v>
      </c>
      <c r="J17">
        <v>62</v>
      </c>
      <c r="K17">
        <v>51.173999999999999</v>
      </c>
      <c r="L17">
        <v>47.698999999999998</v>
      </c>
      <c r="M17">
        <v>56</v>
      </c>
    </row>
    <row r="18" spans="1:13" x14ac:dyDescent="0.25">
      <c r="A18">
        <v>16</v>
      </c>
      <c r="B18">
        <v>60.563000000000002</v>
      </c>
      <c r="C18">
        <v>56.683</v>
      </c>
      <c r="D18">
        <v>67</v>
      </c>
      <c r="E18">
        <v>47.368000000000002</v>
      </c>
      <c r="F18">
        <v>43.923999999999999</v>
      </c>
      <c r="G18">
        <v>63</v>
      </c>
      <c r="H18">
        <v>48.109000000000002</v>
      </c>
      <c r="I18">
        <v>44.26</v>
      </c>
      <c r="J18">
        <v>64</v>
      </c>
      <c r="K18">
        <v>50.655000000000001</v>
      </c>
      <c r="L18">
        <v>47.176000000000002</v>
      </c>
      <c r="M18">
        <v>60</v>
      </c>
    </row>
    <row r="19" spans="1:13" x14ac:dyDescent="0.25">
      <c r="A19">
        <v>17</v>
      </c>
      <c r="B19">
        <v>55.185000000000002</v>
      </c>
      <c r="C19">
        <v>51.642000000000003</v>
      </c>
      <c r="D19">
        <v>65</v>
      </c>
      <c r="E19">
        <v>49.777999999999999</v>
      </c>
      <c r="F19">
        <v>46.082999999999998</v>
      </c>
      <c r="G19">
        <v>61</v>
      </c>
      <c r="H19">
        <v>47.905999999999999</v>
      </c>
      <c r="I19">
        <v>44.484999999999999</v>
      </c>
      <c r="J19">
        <v>60</v>
      </c>
      <c r="K19">
        <v>52.348999999999997</v>
      </c>
      <c r="L19">
        <v>48.665999999999997</v>
      </c>
      <c r="M19">
        <v>58</v>
      </c>
    </row>
    <row r="20" spans="1:13" x14ac:dyDescent="0.25">
      <c r="A20">
        <v>18</v>
      </c>
      <c r="B20">
        <v>48.161999999999999</v>
      </c>
      <c r="C20">
        <v>44.734000000000002</v>
      </c>
      <c r="D20">
        <v>61</v>
      </c>
      <c r="E20">
        <v>52.155000000000001</v>
      </c>
      <c r="F20">
        <v>48.472000000000001</v>
      </c>
      <c r="G20">
        <v>62</v>
      </c>
      <c r="H20">
        <v>49.164999999999999</v>
      </c>
      <c r="I20">
        <v>45.796999999999997</v>
      </c>
      <c r="J20">
        <v>62</v>
      </c>
      <c r="K20">
        <v>55.960999999999999</v>
      </c>
      <c r="L20">
        <v>52.197000000000003</v>
      </c>
      <c r="M20">
        <v>60</v>
      </c>
    </row>
    <row r="21" spans="1:13" x14ac:dyDescent="0.25">
      <c r="A21">
        <v>19</v>
      </c>
      <c r="B21">
        <v>54.860999999999997</v>
      </c>
      <c r="C21">
        <v>50.948999999999998</v>
      </c>
      <c r="D21">
        <v>63</v>
      </c>
      <c r="E21">
        <v>48.98</v>
      </c>
      <c r="F21">
        <v>45.337000000000003</v>
      </c>
      <c r="G21">
        <v>63</v>
      </c>
      <c r="H21">
        <v>47.761000000000003</v>
      </c>
      <c r="I21">
        <v>44.109000000000002</v>
      </c>
      <c r="J21">
        <v>63</v>
      </c>
      <c r="K21">
        <v>54.360999999999997</v>
      </c>
      <c r="L21">
        <v>50.174999999999997</v>
      </c>
      <c r="M21">
        <v>56</v>
      </c>
    </row>
    <row r="22" spans="1:13" x14ac:dyDescent="0.25">
      <c r="A22">
        <v>20</v>
      </c>
      <c r="B22">
        <v>55.698999999999998</v>
      </c>
      <c r="C22">
        <v>51.725999999999999</v>
      </c>
      <c r="D22">
        <v>64</v>
      </c>
      <c r="E22">
        <v>49.256</v>
      </c>
      <c r="F22">
        <v>45.472999999999999</v>
      </c>
      <c r="G22">
        <v>64</v>
      </c>
      <c r="H22">
        <v>47.790999999999997</v>
      </c>
      <c r="I22">
        <v>44.398000000000003</v>
      </c>
      <c r="J22">
        <v>61</v>
      </c>
      <c r="K22">
        <v>41.009</v>
      </c>
      <c r="L22">
        <v>37.546999999999997</v>
      </c>
      <c r="M22">
        <v>54</v>
      </c>
    </row>
    <row r="23" spans="1:13" x14ac:dyDescent="0.25">
      <c r="A23">
        <v>21</v>
      </c>
      <c r="B23">
        <v>53.862000000000002</v>
      </c>
      <c r="C23">
        <v>50.241999999999997</v>
      </c>
      <c r="D23">
        <v>65</v>
      </c>
      <c r="E23">
        <v>46.57</v>
      </c>
      <c r="F23">
        <v>42.98</v>
      </c>
      <c r="G23">
        <v>62</v>
      </c>
      <c r="H23">
        <v>47.631</v>
      </c>
      <c r="I23">
        <v>43.761000000000003</v>
      </c>
      <c r="J23">
        <v>60</v>
      </c>
      <c r="K23">
        <v>38.895000000000003</v>
      </c>
      <c r="L23">
        <v>35.411999999999999</v>
      </c>
      <c r="M23">
        <v>55</v>
      </c>
    </row>
    <row r="24" spans="1:13" x14ac:dyDescent="0.25">
      <c r="A24">
        <v>22</v>
      </c>
      <c r="B24">
        <v>56.277000000000001</v>
      </c>
      <c r="C24">
        <v>52.68</v>
      </c>
      <c r="D24">
        <v>66</v>
      </c>
      <c r="E24">
        <v>54.005000000000003</v>
      </c>
      <c r="F24">
        <v>50.188000000000002</v>
      </c>
      <c r="G24">
        <v>66</v>
      </c>
      <c r="H24">
        <v>48.701999999999998</v>
      </c>
      <c r="I24">
        <v>44.722000000000001</v>
      </c>
      <c r="J24">
        <v>60</v>
      </c>
      <c r="K24">
        <v>40.81</v>
      </c>
      <c r="L24">
        <v>37.488</v>
      </c>
      <c r="M24">
        <v>56</v>
      </c>
    </row>
    <row r="25" spans="1:13" x14ac:dyDescent="0.25">
      <c r="A25">
        <v>23</v>
      </c>
      <c r="B25">
        <v>50.57</v>
      </c>
      <c r="C25">
        <v>47.06</v>
      </c>
      <c r="D25">
        <v>64</v>
      </c>
      <c r="E25">
        <v>55.671999999999997</v>
      </c>
      <c r="F25">
        <v>51.926000000000002</v>
      </c>
      <c r="G25">
        <v>66</v>
      </c>
      <c r="H25">
        <v>48.143999999999998</v>
      </c>
      <c r="I25">
        <v>44.469000000000001</v>
      </c>
      <c r="J25">
        <v>61</v>
      </c>
      <c r="K25">
        <v>55.518000000000001</v>
      </c>
      <c r="L25">
        <v>51.371000000000002</v>
      </c>
      <c r="M25">
        <v>59</v>
      </c>
    </row>
    <row r="26" spans="1:13" x14ac:dyDescent="0.25">
      <c r="A26">
        <v>24</v>
      </c>
      <c r="B26">
        <v>50.765000000000001</v>
      </c>
      <c r="C26">
        <v>47.03</v>
      </c>
      <c r="D26">
        <v>63</v>
      </c>
      <c r="E26">
        <v>49.716000000000001</v>
      </c>
      <c r="F26">
        <v>45.786999999999999</v>
      </c>
      <c r="G26">
        <v>60</v>
      </c>
      <c r="H26">
        <v>47.375</v>
      </c>
      <c r="I26">
        <v>43.536000000000001</v>
      </c>
      <c r="J26">
        <v>62</v>
      </c>
      <c r="K26">
        <v>56.055999999999997</v>
      </c>
      <c r="L26">
        <v>52.62</v>
      </c>
      <c r="M26">
        <v>61</v>
      </c>
    </row>
    <row r="27" spans="1:13" x14ac:dyDescent="0.25">
      <c r="A27">
        <v>25</v>
      </c>
      <c r="B27">
        <v>55.027999999999999</v>
      </c>
      <c r="C27">
        <v>51.371000000000002</v>
      </c>
      <c r="D27">
        <v>62</v>
      </c>
      <c r="E27">
        <v>49.273000000000003</v>
      </c>
      <c r="F27">
        <v>45.951000000000001</v>
      </c>
      <c r="G27">
        <v>61</v>
      </c>
      <c r="H27">
        <v>47.366</v>
      </c>
      <c r="I27">
        <v>43.756</v>
      </c>
      <c r="J27">
        <v>62</v>
      </c>
      <c r="K27">
        <v>43.798999999999999</v>
      </c>
      <c r="L27">
        <v>40.097000000000001</v>
      </c>
      <c r="M27">
        <v>56</v>
      </c>
    </row>
    <row r="28" spans="1:13" x14ac:dyDescent="0.25">
      <c r="A28">
        <v>26</v>
      </c>
      <c r="B28">
        <v>50.860999999999997</v>
      </c>
      <c r="C28">
        <v>47.466000000000001</v>
      </c>
      <c r="D28">
        <v>64</v>
      </c>
      <c r="E28">
        <v>57.110999999999997</v>
      </c>
      <c r="F28">
        <v>53.084000000000003</v>
      </c>
      <c r="G28">
        <v>66</v>
      </c>
      <c r="H28">
        <v>47.728000000000002</v>
      </c>
      <c r="I28">
        <v>44.206000000000003</v>
      </c>
      <c r="J28">
        <v>62</v>
      </c>
      <c r="K28">
        <v>60.707999999999998</v>
      </c>
      <c r="L28">
        <v>57.252000000000002</v>
      </c>
      <c r="M28">
        <v>61</v>
      </c>
    </row>
    <row r="29" spans="1:13" x14ac:dyDescent="0.25">
      <c r="A29">
        <v>27</v>
      </c>
      <c r="B29">
        <v>49.360999999999997</v>
      </c>
      <c r="C29">
        <v>45.468000000000004</v>
      </c>
      <c r="D29">
        <v>63</v>
      </c>
      <c r="E29">
        <v>48.765000000000001</v>
      </c>
      <c r="F29">
        <v>45.223999999999997</v>
      </c>
      <c r="G29">
        <v>63</v>
      </c>
      <c r="H29">
        <v>47.258000000000003</v>
      </c>
      <c r="I29">
        <v>43.877000000000002</v>
      </c>
      <c r="J29">
        <v>63</v>
      </c>
      <c r="K29">
        <v>49.982999999999997</v>
      </c>
      <c r="L29">
        <v>46.186999999999998</v>
      </c>
      <c r="M29">
        <v>59</v>
      </c>
    </row>
    <row r="30" spans="1:13" x14ac:dyDescent="0.25">
      <c r="A30">
        <v>28</v>
      </c>
      <c r="B30">
        <v>49.918999999999997</v>
      </c>
      <c r="C30">
        <v>46.055999999999997</v>
      </c>
      <c r="D30">
        <v>63</v>
      </c>
      <c r="E30">
        <v>48.286000000000001</v>
      </c>
      <c r="F30">
        <v>44.802</v>
      </c>
      <c r="G30">
        <v>63</v>
      </c>
      <c r="H30">
        <v>47.921999999999997</v>
      </c>
      <c r="I30">
        <v>43.975999999999999</v>
      </c>
      <c r="J30">
        <v>61</v>
      </c>
      <c r="K30">
        <v>45.914999999999999</v>
      </c>
      <c r="L30">
        <v>41.793999999999997</v>
      </c>
      <c r="M30">
        <v>53</v>
      </c>
    </row>
    <row r="31" spans="1:13" x14ac:dyDescent="0.25">
      <c r="A31">
        <v>29</v>
      </c>
      <c r="B31">
        <v>55.459000000000003</v>
      </c>
      <c r="C31">
        <v>51.52</v>
      </c>
      <c r="D31">
        <v>65</v>
      </c>
      <c r="E31">
        <v>55.398000000000003</v>
      </c>
      <c r="F31">
        <v>51.338999999999999</v>
      </c>
      <c r="G31">
        <v>63</v>
      </c>
      <c r="H31">
        <v>46.081000000000003</v>
      </c>
      <c r="I31">
        <v>42.688000000000002</v>
      </c>
      <c r="J31">
        <v>63</v>
      </c>
      <c r="K31">
        <v>41.970999999999997</v>
      </c>
      <c r="L31">
        <v>38.353000000000002</v>
      </c>
      <c r="M31">
        <v>54</v>
      </c>
    </row>
    <row r="32" spans="1:13" x14ac:dyDescent="0.25">
      <c r="A32">
        <v>30</v>
      </c>
      <c r="B32">
        <v>51.031999999999996</v>
      </c>
      <c r="C32">
        <v>47.33</v>
      </c>
      <c r="D32">
        <v>66</v>
      </c>
      <c r="E32">
        <v>46.948</v>
      </c>
      <c r="F32">
        <v>43.305</v>
      </c>
      <c r="G32">
        <v>62</v>
      </c>
      <c r="H32">
        <v>47.8</v>
      </c>
      <c r="I32">
        <v>44.209000000000003</v>
      </c>
      <c r="J32">
        <v>60</v>
      </c>
      <c r="K32">
        <v>41.728000000000002</v>
      </c>
      <c r="L32">
        <v>38.201000000000001</v>
      </c>
      <c r="M32">
        <v>55</v>
      </c>
    </row>
    <row r="33" spans="1:13" x14ac:dyDescent="0.25">
      <c r="A33">
        <v>31</v>
      </c>
      <c r="B33">
        <v>49.993000000000002</v>
      </c>
      <c r="C33">
        <v>46.031999999999996</v>
      </c>
      <c r="D33">
        <v>63</v>
      </c>
      <c r="E33">
        <v>47.933</v>
      </c>
      <c r="F33">
        <v>44.552</v>
      </c>
      <c r="G33">
        <v>64</v>
      </c>
      <c r="H33">
        <v>49.634999999999998</v>
      </c>
      <c r="I33">
        <v>46.000999999999998</v>
      </c>
      <c r="J33">
        <v>62</v>
      </c>
      <c r="K33">
        <v>40.646999999999998</v>
      </c>
      <c r="L33">
        <v>37.283000000000001</v>
      </c>
      <c r="M33">
        <v>53</v>
      </c>
    </row>
    <row r="34" spans="1:13" x14ac:dyDescent="0.25">
      <c r="A34">
        <v>32</v>
      </c>
      <c r="B34">
        <v>49.136000000000003</v>
      </c>
      <c r="C34">
        <v>45.575000000000003</v>
      </c>
      <c r="D34">
        <v>62</v>
      </c>
      <c r="E34">
        <v>57.316000000000003</v>
      </c>
      <c r="F34">
        <v>53.365000000000002</v>
      </c>
      <c r="G34">
        <v>66</v>
      </c>
      <c r="H34">
        <v>47.459000000000003</v>
      </c>
      <c r="I34">
        <v>43.621000000000002</v>
      </c>
      <c r="J34">
        <v>59</v>
      </c>
      <c r="K34">
        <v>40.978000000000002</v>
      </c>
      <c r="L34">
        <v>37.314999999999998</v>
      </c>
      <c r="M34">
        <v>53</v>
      </c>
    </row>
    <row r="35" spans="1:13" x14ac:dyDescent="0.25">
      <c r="A35">
        <v>33</v>
      </c>
      <c r="B35">
        <v>50.066000000000003</v>
      </c>
      <c r="C35">
        <v>46.24</v>
      </c>
      <c r="D35">
        <v>62</v>
      </c>
      <c r="E35">
        <v>49.838000000000001</v>
      </c>
      <c r="F35">
        <v>46.194000000000003</v>
      </c>
      <c r="G35">
        <v>66</v>
      </c>
      <c r="H35">
        <v>46.89</v>
      </c>
      <c r="I35">
        <v>43.436</v>
      </c>
      <c r="J35">
        <v>61</v>
      </c>
      <c r="K35">
        <v>39.655000000000001</v>
      </c>
      <c r="L35">
        <v>36.210999999999999</v>
      </c>
      <c r="M35">
        <v>55</v>
      </c>
    </row>
    <row r="36" spans="1:13" x14ac:dyDescent="0.25">
      <c r="A36">
        <v>34</v>
      </c>
      <c r="B36">
        <v>50.048000000000002</v>
      </c>
      <c r="C36">
        <v>46.210999999999999</v>
      </c>
      <c r="D36">
        <v>63</v>
      </c>
      <c r="E36">
        <v>49.018999999999998</v>
      </c>
      <c r="F36">
        <v>45.213000000000001</v>
      </c>
      <c r="G36">
        <v>65</v>
      </c>
      <c r="H36">
        <v>48.569000000000003</v>
      </c>
      <c r="I36">
        <v>44.954999999999998</v>
      </c>
      <c r="J36">
        <v>61</v>
      </c>
      <c r="K36">
        <v>40.094000000000001</v>
      </c>
      <c r="L36">
        <v>36.356999999999999</v>
      </c>
      <c r="M36">
        <v>53</v>
      </c>
    </row>
    <row r="37" spans="1:13" x14ac:dyDescent="0.25">
      <c r="A37">
        <v>35</v>
      </c>
      <c r="B37">
        <v>48.575000000000003</v>
      </c>
      <c r="C37">
        <v>44.814</v>
      </c>
      <c r="D37">
        <v>61</v>
      </c>
      <c r="E37">
        <v>51.600999999999999</v>
      </c>
      <c r="F37">
        <v>48.143999999999998</v>
      </c>
      <c r="G37">
        <v>65</v>
      </c>
      <c r="H37">
        <v>47.179000000000002</v>
      </c>
      <c r="I37">
        <v>43.777999999999999</v>
      </c>
      <c r="J37">
        <v>63</v>
      </c>
      <c r="K37">
        <v>41.654000000000003</v>
      </c>
      <c r="L37">
        <v>38.002000000000002</v>
      </c>
      <c r="M37">
        <v>53</v>
      </c>
    </row>
    <row r="38" spans="1:13" x14ac:dyDescent="0.25">
      <c r="A38">
        <v>36</v>
      </c>
      <c r="B38">
        <v>49.08</v>
      </c>
      <c r="C38">
        <v>45.28</v>
      </c>
      <c r="D38">
        <v>64</v>
      </c>
      <c r="E38">
        <v>47.982999999999997</v>
      </c>
      <c r="F38">
        <v>44.262999999999998</v>
      </c>
      <c r="G38">
        <v>63</v>
      </c>
      <c r="H38">
        <v>46.914999999999999</v>
      </c>
      <c r="I38">
        <v>43.466999999999999</v>
      </c>
      <c r="J38">
        <v>60</v>
      </c>
      <c r="K38">
        <v>40.518999999999998</v>
      </c>
      <c r="L38">
        <v>37.289000000000001</v>
      </c>
      <c r="M38">
        <v>54</v>
      </c>
    </row>
    <row r="39" spans="1:13" x14ac:dyDescent="0.25">
      <c r="A39">
        <v>37</v>
      </c>
      <c r="B39">
        <v>50.139000000000003</v>
      </c>
      <c r="C39">
        <v>46.252000000000002</v>
      </c>
      <c r="D39">
        <v>66</v>
      </c>
      <c r="E39">
        <v>47.466999999999999</v>
      </c>
      <c r="F39">
        <v>43.978999999999999</v>
      </c>
      <c r="G39">
        <v>62</v>
      </c>
      <c r="H39">
        <v>47.186</v>
      </c>
      <c r="I39">
        <v>43.656999999999996</v>
      </c>
      <c r="J39">
        <v>62</v>
      </c>
      <c r="K39">
        <v>40.171999999999997</v>
      </c>
      <c r="L39">
        <v>36.68</v>
      </c>
      <c r="M39">
        <v>54</v>
      </c>
    </row>
    <row r="40" spans="1:13" x14ac:dyDescent="0.25">
      <c r="A40">
        <v>38</v>
      </c>
      <c r="B40">
        <v>49.765000000000001</v>
      </c>
      <c r="C40">
        <v>46.037999999999997</v>
      </c>
      <c r="D40">
        <v>63</v>
      </c>
      <c r="E40">
        <v>50.033999999999999</v>
      </c>
      <c r="F40">
        <v>46.371000000000002</v>
      </c>
      <c r="G40">
        <v>63</v>
      </c>
      <c r="H40">
        <v>47.566000000000003</v>
      </c>
      <c r="I40">
        <v>43.793999999999997</v>
      </c>
      <c r="J40">
        <v>61</v>
      </c>
      <c r="K40">
        <v>44.74</v>
      </c>
      <c r="L40">
        <v>40.899000000000001</v>
      </c>
      <c r="M40">
        <v>54</v>
      </c>
    </row>
    <row r="41" spans="1:13" x14ac:dyDescent="0.25">
      <c r="A41">
        <v>39</v>
      </c>
      <c r="B41">
        <v>49.024999999999999</v>
      </c>
      <c r="C41">
        <v>45.276000000000003</v>
      </c>
      <c r="D41">
        <v>64</v>
      </c>
      <c r="E41">
        <v>49.127000000000002</v>
      </c>
      <c r="F41">
        <v>45.326000000000001</v>
      </c>
      <c r="G41">
        <v>62</v>
      </c>
      <c r="H41">
        <v>49.505000000000003</v>
      </c>
      <c r="I41">
        <v>45.936</v>
      </c>
      <c r="J41">
        <v>61</v>
      </c>
      <c r="K41">
        <v>40.936</v>
      </c>
      <c r="L41">
        <v>37.280999999999999</v>
      </c>
      <c r="M41">
        <v>54</v>
      </c>
    </row>
    <row r="42" spans="1:13" x14ac:dyDescent="0.25">
      <c r="A42">
        <v>40</v>
      </c>
      <c r="B42">
        <v>48.593000000000004</v>
      </c>
      <c r="C42">
        <v>44.875999999999998</v>
      </c>
      <c r="D42">
        <v>62</v>
      </c>
      <c r="E42">
        <v>49.868000000000002</v>
      </c>
      <c r="F42">
        <v>46.213000000000001</v>
      </c>
      <c r="G42">
        <v>67</v>
      </c>
      <c r="H42">
        <v>47.591999999999999</v>
      </c>
      <c r="I42">
        <v>43.823</v>
      </c>
      <c r="J42">
        <v>61</v>
      </c>
      <c r="K42">
        <v>40.023000000000003</v>
      </c>
      <c r="L42">
        <v>36.451999999999998</v>
      </c>
      <c r="M42">
        <v>51</v>
      </c>
    </row>
    <row r="43" spans="1:13" x14ac:dyDescent="0.25">
      <c r="A43">
        <v>41</v>
      </c>
      <c r="B43">
        <v>51.362000000000002</v>
      </c>
      <c r="C43">
        <v>47.713000000000001</v>
      </c>
      <c r="D43">
        <v>63</v>
      </c>
      <c r="E43">
        <v>49.868000000000002</v>
      </c>
      <c r="F43">
        <v>46.45</v>
      </c>
      <c r="G43">
        <v>65</v>
      </c>
      <c r="H43">
        <v>46.66</v>
      </c>
      <c r="I43">
        <v>43.201999999999998</v>
      </c>
      <c r="J43">
        <v>62</v>
      </c>
      <c r="K43">
        <v>40.484999999999999</v>
      </c>
      <c r="L43">
        <v>36.908000000000001</v>
      </c>
      <c r="M43">
        <v>53</v>
      </c>
    </row>
    <row r="44" spans="1:13" x14ac:dyDescent="0.25">
      <c r="A44">
        <v>42</v>
      </c>
      <c r="B44">
        <v>49.487000000000002</v>
      </c>
      <c r="C44">
        <v>45.816000000000003</v>
      </c>
      <c r="D44">
        <v>62</v>
      </c>
      <c r="E44">
        <v>47.811999999999998</v>
      </c>
      <c r="F44">
        <v>43.933999999999997</v>
      </c>
      <c r="G44">
        <v>61</v>
      </c>
      <c r="H44">
        <v>48.524000000000001</v>
      </c>
      <c r="I44">
        <v>44.494999999999997</v>
      </c>
      <c r="J44">
        <v>61</v>
      </c>
      <c r="K44">
        <v>39.536999999999999</v>
      </c>
      <c r="L44">
        <v>36.164999999999999</v>
      </c>
      <c r="M44">
        <v>54</v>
      </c>
    </row>
    <row r="45" spans="1:13" x14ac:dyDescent="0.25">
      <c r="A45">
        <v>43</v>
      </c>
      <c r="B45">
        <v>48.648000000000003</v>
      </c>
      <c r="C45">
        <v>45.124000000000002</v>
      </c>
      <c r="D45">
        <v>63</v>
      </c>
      <c r="E45">
        <v>52.32</v>
      </c>
      <c r="F45">
        <v>48.734000000000002</v>
      </c>
      <c r="G45">
        <v>64</v>
      </c>
      <c r="H45">
        <v>47.45</v>
      </c>
      <c r="I45">
        <v>43.804000000000002</v>
      </c>
      <c r="J45">
        <v>61</v>
      </c>
      <c r="K45">
        <v>39.298000000000002</v>
      </c>
      <c r="L45">
        <v>35.658999999999999</v>
      </c>
      <c r="M45">
        <v>51</v>
      </c>
    </row>
    <row r="46" spans="1:13" x14ac:dyDescent="0.25">
      <c r="A46">
        <v>44</v>
      </c>
      <c r="B46">
        <v>50.036000000000001</v>
      </c>
      <c r="C46">
        <v>46.128999999999998</v>
      </c>
      <c r="D46">
        <v>63</v>
      </c>
      <c r="E46">
        <v>47.277000000000001</v>
      </c>
      <c r="F46">
        <v>43.576999999999998</v>
      </c>
      <c r="G46">
        <v>63</v>
      </c>
      <c r="H46">
        <v>47.716000000000001</v>
      </c>
      <c r="I46">
        <v>44.218000000000004</v>
      </c>
      <c r="J46">
        <v>63</v>
      </c>
      <c r="K46">
        <v>40.905000000000001</v>
      </c>
      <c r="L46">
        <v>37.124000000000002</v>
      </c>
      <c r="M46">
        <v>51</v>
      </c>
    </row>
    <row r="47" spans="1:13" x14ac:dyDescent="0.25">
      <c r="A47">
        <v>45</v>
      </c>
      <c r="B47">
        <v>54.527999999999999</v>
      </c>
      <c r="C47">
        <v>51.073999999999998</v>
      </c>
      <c r="D47">
        <v>63</v>
      </c>
      <c r="E47">
        <v>49.14</v>
      </c>
      <c r="F47">
        <v>45.228999999999999</v>
      </c>
      <c r="G47">
        <v>60</v>
      </c>
      <c r="H47">
        <v>49.274000000000001</v>
      </c>
      <c r="I47">
        <v>45.652999999999999</v>
      </c>
      <c r="J47">
        <v>62</v>
      </c>
      <c r="K47">
        <v>39.564999999999998</v>
      </c>
      <c r="L47">
        <v>36.387</v>
      </c>
      <c r="M47">
        <v>53</v>
      </c>
    </row>
    <row r="48" spans="1:13" x14ac:dyDescent="0.25">
      <c r="A48">
        <v>46</v>
      </c>
      <c r="B48">
        <v>51.152000000000001</v>
      </c>
      <c r="C48">
        <v>47.533999999999999</v>
      </c>
      <c r="D48">
        <v>65</v>
      </c>
      <c r="E48">
        <v>54.694000000000003</v>
      </c>
      <c r="F48">
        <v>51.15</v>
      </c>
      <c r="G48">
        <v>62</v>
      </c>
      <c r="H48">
        <v>48.180999999999997</v>
      </c>
      <c r="I48">
        <v>44.512999999999998</v>
      </c>
      <c r="J48">
        <v>63</v>
      </c>
      <c r="K48">
        <v>40.061999999999998</v>
      </c>
      <c r="L48">
        <v>36.22</v>
      </c>
      <c r="M48">
        <v>54</v>
      </c>
    </row>
    <row r="49" spans="1:13" x14ac:dyDescent="0.25">
      <c r="A49">
        <v>47</v>
      </c>
      <c r="B49">
        <v>49.957000000000001</v>
      </c>
      <c r="C49">
        <v>46.49</v>
      </c>
      <c r="D49">
        <v>63</v>
      </c>
      <c r="E49">
        <v>48.186999999999998</v>
      </c>
      <c r="F49">
        <v>44.508000000000003</v>
      </c>
      <c r="G49">
        <v>64</v>
      </c>
      <c r="H49">
        <v>47.896999999999998</v>
      </c>
      <c r="I49">
        <v>44.396000000000001</v>
      </c>
      <c r="J49">
        <v>61</v>
      </c>
      <c r="K49">
        <v>39.491999999999997</v>
      </c>
      <c r="L49">
        <v>35.825000000000003</v>
      </c>
      <c r="M49">
        <v>53</v>
      </c>
    </row>
    <row r="50" spans="1:13" x14ac:dyDescent="0.25">
      <c r="A50">
        <v>48</v>
      </c>
      <c r="B50">
        <v>55.585999999999999</v>
      </c>
      <c r="C50">
        <v>51.924999999999997</v>
      </c>
      <c r="D50">
        <v>63</v>
      </c>
      <c r="E50">
        <v>50.654000000000003</v>
      </c>
      <c r="F50">
        <v>46.902000000000001</v>
      </c>
      <c r="G50">
        <v>64</v>
      </c>
      <c r="H50">
        <v>48.386000000000003</v>
      </c>
      <c r="I50">
        <v>44.527999999999999</v>
      </c>
      <c r="J50">
        <v>63</v>
      </c>
      <c r="K50">
        <v>41.161000000000001</v>
      </c>
      <c r="L50">
        <v>37.636000000000003</v>
      </c>
      <c r="M50">
        <v>54</v>
      </c>
    </row>
    <row r="51" spans="1:13" x14ac:dyDescent="0.25">
      <c r="A51">
        <v>49</v>
      </c>
      <c r="B51">
        <v>55.253</v>
      </c>
      <c r="C51">
        <v>51.261000000000003</v>
      </c>
      <c r="D51">
        <v>60</v>
      </c>
      <c r="E51">
        <v>48.927999999999997</v>
      </c>
      <c r="F51">
        <v>45.384999999999998</v>
      </c>
      <c r="G51">
        <v>65</v>
      </c>
      <c r="H51">
        <v>47.383000000000003</v>
      </c>
      <c r="I51">
        <v>44.046999999999997</v>
      </c>
      <c r="J51">
        <v>62</v>
      </c>
      <c r="K51">
        <v>40.328000000000003</v>
      </c>
      <c r="L51">
        <v>36.738999999999997</v>
      </c>
      <c r="M51">
        <v>51</v>
      </c>
    </row>
    <row r="52" spans="1:13" x14ac:dyDescent="0.25">
      <c r="A52">
        <v>50</v>
      </c>
      <c r="B52">
        <v>49.542000000000002</v>
      </c>
      <c r="C52">
        <v>45.793999999999997</v>
      </c>
      <c r="D52">
        <v>66</v>
      </c>
      <c r="E52">
        <v>47.198</v>
      </c>
      <c r="F52">
        <v>43.654000000000003</v>
      </c>
      <c r="G52">
        <v>61</v>
      </c>
      <c r="H52">
        <v>48.598999999999997</v>
      </c>
      <c r="I52">
        <v>44.697000000000003</v>
      </c>
      <c r="J52">
        <v>62</v>
      </c>
      <c r="K52">
        <v>40.694000000000003</v>
      </c>
      <c r="L52">
        <v>37.311</v>
      </c>
      <c r="M52">
        <v>53</v>
      </c>
    </row>
    <row r="53" spans="1:13" x14ac:dyDescent="0.25">
      <c r="A53">
        <v>51</v>
      </c>
      <c r="B53">
        <v>57.021000000000001</v>
      </c>
      <c r="C53">
        <v>53.304000000000002</v>
      </c>
      <c r="D53">
        <v>66</v>
      </c>
      <c r="E53">
        <v>53.204999999999998</v>
      </c>
      <c r="F53">
        <v>49.408000000000001</v>
      </c>
      <c r="G53">
        <v>62</v>
      </c>
      <c r="H53">
        <v>48.112000000000002</v>
      </c>
      <c r="I53">
        <v>44.695</v>
      </c>
      <c r="J53">
        <v>62</v>
      </c>
      <c r="K53">
        <v>44.87</v>
      </c>
      <c r="L53">
        <v>41.082999999999998</v>
      </c>
      <c r="M53">
        <v>53</v>
      </c>
    </row>
    <row r="54" spans="1:13" x14ac:dyDescent="0.25">
      <c r="A54">
        <v>52</v>
      </c>
      <c r="B54">
        <v>53.476999999999997</v>
      </c>
      <c r="C54">
        <v>50.037999999999997</v>
      </c>
      <c r="D54">
        <v>66</v>
      </c>
      <c r="E54">
        <v>49.055999999999997</v>
      </c>
      <c r="F54">
        <v>45.44</v>
      </c>
      <c r="G54">
        <v>62</v>
      </c>
      <c r="H54">
        <v>48.317999999999998</v>
      </c>
      <c r="I54">
        <v>44.51</v>
      </c>
      <c r="J54">
        <v>61</v>
      </c>
      <c r="K54">
        <v>39.292999999999999</v>
      </c>
      <c r="L54">
        <v>35.871000000000002</v>
      </c>
      <c r="M54">
        <v>52</v>
      </c>
    </row>
    <row r="55" spans="1:13" x14ac:dyDescent="0.25">
      <c r="A55">
        <v>53</v>
      </c>
      <c r="B55">
        <v>48.835999999999999</v>
      </c>
      <c r="C55">
        <v>45.192999999999998</v>
      </c>
      <c r="D55">
        <v>62</v>
      </c>
      <c r="E55">
        <v>53.095999999999997</v>
      </c>
      <c r="F55">
        <v>49.465000000000003</v>
      </c>
      <c r="G55">
        <v>63</v>
      </c>
      <c r="H55">
        <v>47.975999999999999</v>
      </c>
      <c r="I55">
        <v>44.579000000000001</v>
      </c>
      <c r="J55">
        <v>61</v>
      </c>
      <c r="K55">
        <v>41.152999999999999</v>
      </c>
      <c r="L55">
        <v>37.613</v>
      </c>
      <c r="M55">
        <v>54</v>
      </c>
    </row>
    <row r="56" spans="1:13" x14ac:dyDescent="0.25">
      <c r="A56">
        <v>54</v>
      </c>
      <c r="B56">
        <v>52.386000000000003</v>
      </c>
      <c r="C56">
        <v>48.582000000000001</v>
      </c>
      <c r="D56">
        <v>66</v>
      </c>
      <c r="E56">
        <v>54.37</v>
      </c>
      <c r="F56">
        <v>50.749000000000002</v>
      </c>
      <c r="G56">
        <v>66</v>
      </c>
      <c r="H56">
        <v>47.649000000000001</v>
      </c>
      <c r="I56">
        <v>44.37</v>
      </c>
      <c r="J56">
        <v>61</v>
      </c>
      <c r="K56">
        <v>40.332000000000001</v>
      </c>
      <c r="L56">
        <v>36.76</v>
      </c>
      <c r="M56">
        <v>53</v>
      </c>
    </row>
    <row r="57" spans="1:13" x14ac:dyDescent="0.25">
      <c r="A57">
        <v>55</v>
      </c>
      <c r="B57">
        <v>48.615000000000002</v>
      </c>
      <c r="C57">
        <v>45.210999999999999</v>
      </c>
      <c r="D57">
        <v>60</v>
      </c>
      <c r="E57">
        <v>50.773000000000003</v>
      </c>
      <c r="F57">
        <v>47.308999999999997</v>
      </c>
      <c r="G57">
        <v>66</v>
      </c>
      <c r="H57">
        <v>47.466999999999999</v>
      </c>
      <c r="I57">
        <v>44</v>
      </c>
      <c r="J57">
        <v>62</v>
      </c>
      <c r="K57">
        <v>40.247999999999998</v>
      </c>
      <c r="L57">
        <v>36.796999999999997</v>
      </c>
      <c r="M57">
        <v>54</v>
      </c>
    </row>
    <row r="58" spans="1:13" x14ac:dyDescent="0.25">
      <c r="A58">
        <v>56</v>
      </c>
      <c r="B58">
        <v>49.249000000000002</v>
      </c>
      <c r="C58">
        <v>45.802</v>
      </c>
      <c r="D58">
        <v>61</v>
      </c>
      <c r="E58">
        <v>48.764000000000003</v>
      </c>
      <c r="F58">
        <v>45.286000000000001</v>
      </c>
      <c r="G58">
        <v>60</v>
      </c>
      <c r="H58">
        <v>49.16</v>
      </c>
      <c r="I58">
        <v>45.52</v>
      </c>
      <c r="J58">
        <v>61</v>
      </c>
      <c r="K58">
        <v>39.378999999999998</v>
      </c>
      <c r="L58">
        <v>35.625999999999998</v>
      </c>
      <c r="M58">
        <v>54</v>
      </c>
    </row>
    <row r="59" spans="1:13" x14ac:dyDescent="0.25">
      <c r="A59">
        <v>57</v>
      </c>
      <c r="B59">
        <v>49.832000000000001</v>
      </c>
      <c r="C59">
        <v>45.889000000000003</v>
      </c>
      <c r="D59">
        <v>62</v>
      </c>
      <c r="E59">
        <v>57.756</v>
      </c>
      <c r="F59">
        <v>53.936</v>
      </c>
      <c r="G59">
        <v>66</v>
      </c>
      <c r="H59">
        <v>48.203000000000003</v>
      </c>
      <c r="I59">
        <v>44.347999999999999</v>
      </c>
      <c r="J59">
        <v>60</v>
      </c>
      <c r="K59">
        <v>39.822000000000003</v>
      </c>
      <c r="L59">
        <v>36.366999999999997</v>
      </c>
      <c r="M59">
        <v>54</v>
      </c>
    </row>
    <row r="60" spans="1:13" x14ac:dyDescent="0.25">
      <c r="A60">
        <v>58</v>
      </c>
      <c r="B60">
        <v>47.954000000000001</v>
      </c>
      <c r="C60">
        <v>44.54</v>
      </c>
      <c r="D60">
        <v>63</v>
      </c>
      <c r="E60">
        <v>48.999000000000002</v>
      </c>
      <c r="F60">
        <v>45.037999999999997</v>
      </c>
      <c r="G60">
        <v>64</v>
      </c>
      <c r="H60">
        <v>47.777000000000001</v>
      </c>
      <c r="I60">
        <v>44.265999999999998</v>
      </c>
      <c r="J60">
        <v>62</v>
      </c>
      <c r="K60">
        <v>40.204999999999998</v>
      </c>
      <c r="L60">
        <v>36.674999999999997</v>
      </c>
      <c r="M60">
        <v>51</v>
      </c>
    </row>
    <row r="61" spans="1:13" x14ac:dyDescent="0.25">
      <c r="A61">
        <v>59</v>
      </c>
      <c r="B61">
        <v>53.31</v>
      </c>
      <c r="C61">
        <v>49.572000000000003</v>
      </c>
      <c r="D61">
        <v>64</v>
      </c>
      <c r="E61">
        <v>50.485999999999997</v>
      </c>
      <c r="F61">
        <v>46.588000000000001</v>
      </c>
      <c r="G61">
        <v>62</v>
      </c>
      <c r="H61">
        <v>48.284999999999997</v>
      </c>
      <c r="I61">
        <v>44.615000000000002</v>
      </c>
      <c r="J61">
        <v>63</v>
      </c>
      <c r="K61">
        <v>39.963000000000001</v>
      </c>
      <c r="L61">
        <v>36.325000000000003</v>
      </c>
      <c r="M61">
        <v>51</v>
      </c>
    </row>
    <row r="62" spans="1:13" x14ac:dyDescent="0.25">
      <c r="A62">
        <v>60</v>
      </c>
      <c r="B62">
        <v>48.424999999999997</v>
      </c>
      <c r="C62">
        <v>44.698</v>
      </c>
      <c r="D62">
        <v>62</v>
      </c>
      <c r="E62">
        <v>56.072000000000003</v>
      </c>
      <c r="F62">
        <v>52.362000000000002</v>
      </c>
      <c r="G62">
        <v>65</v>
      </c>
      <c r="H62">
        <v>47.837000000000003</v>
      </c>
      <c r="I62">
        <v>44.472000000000001</v>
      </c>
      <c r="J62">
        <v>63</v>
      </c>
      <c r="K62">
        <v>40.807000000000002</v>
      </c>
      <c r="L62">
        <v>37.47</v>
      </c>
      <c r="M62">
        <v>55</v>
      </c>
    </row>
    <row r="63" spans="1:13" x14ac:dyDescent="0.25">
      <c r="A63">
        <v>61</v>
      </c>
      <c r="B63">
        <v>49.283999999999999</v>
      </c>
      <c r="C63">
        <v>45.834000000000003</v>
      </c>
      <c r="D63">
        <v>63</v>
      </c>
      <c r="E63">
        <v>50.69</v>
      </c>
      <c r="F63">
        <v>46.515999999999998</v>
      </c>
      <c r="G63">
        <v>67</v>
      </c>
      <c r="H63">
        <v>47.802</v>
      </c>
      <c r="I63">
        <v>44.210999999999999</v>
      </c>
      <c r="J63">
        <v>61</v>
      </c>
      <c r="K63">
        <v>41.183999999999997</v>
      </c>
      <c r="L63">
        <v>37.351999999999997</v>
      </c>
      <c r="M63">
        <v>53</v>
      </c>
    </row>
    <row r="64" spans="1:13" x14ac:dyDescent="0.25">
      <c r="A64">
        <v>62</v>
      </c>
      <c r="B64">
        <v>55.53</v>
      </c>
      <c r="C64">
        <v>51.423000000000002</v>
      </c>
      <c r="D64">
        <v>64</v>
      </c>
      <c r="E64">
        <v>49.716000000000001</v>
      </c>
      <c r="F64">
        <v>46.023000000000003</v>
      </c>
      <c r="G64">
        <v>65</v>
      </c>
      <c r="H64">
        <v>48.146000000000001</v>
      </c>
      <c r="I64">
        <v>44.514000000000003</v>
      </c>
      <c r="J64">
        <v>63</v>
      </c>
      <c r="K64">
        <v>41.26</v>
      </c>
      <c r="L64">
        <v>37.859000000000002</v>
      </c>
      <c r="M64">
        <v>53</v>
      </c>
    </row>
    <row r="65" spans="1:13" x14ac:dyDescent="0.25">
      <c r="A65">
        <v>63</v>
      </c>
      <c r="B65">
        <v>49.918999999999997</v>
      </c>
      <c r="C65">
        <v>46.07</v>
      </c>
      <c r="D65">
        <v>67</v>
      </c>
      <c r="E65">
        <v>54.712000000000003</v>
      </c>
      <c r="F65">
        <v>50.962000000000003</v>
      </c>
      <c r="G65">
        <v>65</v>
      </c>
      <c r="H65">
        <v>46.844000000000001</v>
      </c>
      <c r="I65">
        <v>43.642000000000003</v>
      </c>
      <c r="J65">
        <v>60</v>
      </c>
      <c r="K65">
        <v>40.859000000000002</v>
      </c>
      <c r="L65">
        <v>37.348999999999997</v>
      </c>
      <c r="M65">
        <v>51</v>
      </c>
    </row>
    <row r="66" spans="1:13" x14ac:dyDescent="0.25">
      <c r="A66">
        <v>64</v>
      </c>
      <c r="B66">
        <v>48.774999999999999</v>
      </c>
      <c r="C66">
        <v>45.433</v>
      </c>
      <c r="D66">
        <v>64</v>
      </c>
      <c r="E66">
        <v>46.948999999999998</v>
      </c>
      <c r="F66">
        <v>43.39</v>
      </c>
      <c r="G66">
        <v>60</v>
      </c>
      <c r="H66">
        <v>47.741999999999997</v>
      </c>
      <c r="I66">
        <v>43.89</v>
      </c>
      <c r="J66">
        <v>61</v>
      </c>
      <c r="K66">
        <v>40.283999999999999</v>
      </c>
      <c r="L66">
        <v>36.475999999999999</v>
      </c>
      <c r="M66">
        <v>53</v>
      </c>
    </row>
    <row r="67" spans="1:13" x14ac:dyDescent="0.25">
      <c r="A67">
        <v>65</v>
      </c>
      <c r="B67">
        <v>48.414999999999999</v>
      </c>
      <c r="C67">
        <v>44.834000000000003</v>
      </c>
      <c r="D67">
        <v>63</v>
      </c>
      <c r="E67">
        <v>48.564</v>
      </c>
      <c r="F67">
        <v>44.584000000000003</v>
      </c>
      <c r="G67">
        <v>62</v>
      </c>
      <c r="H67">
        <v>48.582000000000001</v>
      </c>
      <c r="I67">
        <v>45.026000000000003</v>
      </c>
      <c r="J67">
        <v>61</v>
      </c>
      <c r="K67">
        <v>43.914999999999999</v>
      </c>
      <c r="L67">
        <v>40.33</v>
      </c>
      <c r="M67">
        <v>55</v>
      </c>
    </row>
    <row r="68" spans="1:13" x14ac:dyDescent="0.25">
      <c r="A68">
        <v>66</v>
      </c>
      <c r="B68">
        <v>47.628</v>
      </c>
      <c r="C68">
        <v>44.015999999999998</v>
      </c>
      <c r="D68">
        <v>63</v>
      </c>
      <c r="E68">
        <v>54.997</v>
      </c>
      <c r="F68">
        <v>51.232999999999997</v>
      </c>
      <c r="G68">
        <v>63</v>
      </c>
      <c r="H68">
        <v>47.213000000000001</v>
      </c>
      <c r="I68">
        <v>43.790999999999997</v>
      </c>
      <c r="J68">
        <v>61</v>
      </c>
      <c r="K68">
        <v>40.197000000000003</v>
      </c>
      <c r="L68">
        <v>36.679000000000002</v>
      </c>
      <c r="M68">
        <v>51</v>
      </c>
    </row>
    <row r="69" spans="1:13" x14ac:dyDescent="0.25">
      <c r="A69">
        <v>67</v>
      </c>
      <c r="B69">
        <v>48.281999999999996</v>
      </c>
      <c r="C69">
        <v>44.595999999999997</v>
      </c>
      <c r="D69">
        <v>61</v>
      </c>
      <c r="E69">
        <v>49.584000000000003</v>
      </c>
      <c r="F69">
        <v>45.832999999999998</v>
      </c>
      <c r="G69">
        <v>63</v>
      </c>
      <c r="H69">
        <v>47.404000000000003</v>
      </c>
      <c r="I69">
        <v>44.018000000000001</v>
      </c>
      <c r="J69">
        <v>62</v>
      </c>
      <c r="K69">
        <v>41.463000000000001</v>
      </c>
      <c r="L69">
        <v>37.811</v>
      </c>
      <c r="M69">
        <v>54</v>
      </c>
    </row>
    <row r="70" spans="1:13" x14ac:dyDescent="0.25">
      <c r="A70">
        <v>68</v>
      </c>
      <c r="B70">
        <v>49.024999999999999</v>
      </c>
      <c r="C70">
        <v>45.463999999999999</v>
      </c>
      <c r="D70">
        <v>61</v>
      </c>
      <c r="E70">
        <v>49.63</v>
      </c>
      <c r="F70">
        <v>45.78</v>
      </c>
      <c r="G70">
        <v>62</v>
      </c>
      <c r="H70">
        <v>46.381999999999998</v>
      </c>
      <c r="I70">
        <v>42.783000000000001</v>
      </c>
      <c r="J70">
        <v>64</v>
      </c>
      <c r="K70">
        <v>39.542999999999999</v>
      </c>
      <c r="L70">
        <v>36.143000000000001</v>
      </c>
      <c r="M70">
        <v>52</v>
      </c>
    </row>
    <row r="71" spans="1:13" x14ac:dyDescent="0.25">
      <c r="A71">
        <v>69</v>
      </c>
      <c r="B71">
        <v>48.207999999999998</v>
      </c>
      <c r="C71">
        <v>44.664999999999999</v>
      </c>
      <c r="D71">
        <v>62</v>
      </c>
      <c r="E71">
        <v>50.337000000000003</v>
      </c>
      <c r="F71">
        <v>46.753999999999998</v>
      </c>
      <c r="G71">
        <v>67</v>
      </c>
      <c r="H71">
        <v>51.457000000000001</v>
      </c>
      <c r="I71">
        <v>47.750999999999998</v>
      </c>
      <c r="J71">
        <v>60</v>
      </c>
      <c r="K71">
        <v>39.969000000000001</v>
      </c>
      <c r="L71">
        <v>36.453000000000003</v>
      </c>
      <c r="M71">
        <v>51</v>
      </c>
    </row>
    <row r="72" spans="1:13" x14ac:dyDescent="0.25">
      <c r="A72">
        <v>70</v>
      </c>
      <c r="B72">
        <v>49.853000000000002</v>
      </c>
      <c r="C72">
        <v>46.186999999999998</v>
      </c>
      <c r="D72">
        <v>66</v>
      </c>
      <c r="E72">
        <v>48.375</v>
      </c>
      <c r="F72">
        <v>44.411000000000001</v>
      </c>
      <c r="G72">
        <v>62</v>
      </c>
      <c r="H72">
        <v>46.764000000000003</v>
      </c>
      <c r="I72">
        <v>43.365000000000002</v>
      </c>
      <c r="J72">
        <v>62</v>
      </c>
      <c r="K72">
        <v>39.731999999999999</v>
      </c>
      <c r="L72">
        <v>36.305</v>
      </c>
      <c r="M72">
        <v>54</v>
      </c>
    </row>
    <row r="73" spans="1:13" x14ac:dyDescent="0.25">
      <c r="A73">
        <v>71</v>
      </c>
      <c r="B73">
        <v>49.322000000000003</v>
      </c>
      <c r="C73">
        <v>45.753</v>
      </c>
      <c r="D73">
        <v>67</v>
      </c>
      <c r="E73">
        <v>47.048000000000002</v>
      </c>
      <c r="F73">
        <v>43.405999999999999</v>
      </c>
      <c r="G73">
        <v>61</v>
      </c>
      <c r="H73">
        <v>47.122</v>
      </c>
      <c r="I73">
        <v>43.701999999999998</v>
      </c>
      <c r="J73">
        <v>61</v>
      </c>
      <c r="K73">
        <v>41.279000000000003</v>
      </c>
      <c r="L73">
        <v>37.435000000000002</v>
      </c>
      <c r="M73">
        <v>54</v>
      </c>
    </row>
    <row r="74" spans="1:13" x14ac:dyDescent="0.25">
      <c r="A74">
        <v>72</v>
      </c>
      <c r="B74">
        <v>49.493000000000002</v>
      </c>
      <c r="C74">
        <v>45.720999999999997</v>
      </c>
      <c r="D74">
        <v>63</v>
      </c>
      <c r="E74">
        <v>46.777999999999999</v>
      </c>
      <c r="F74">
        <v>43.115000000000002</v>
      </c>
      <c r="G74">
        <v>62</v>
      </c>
      <c r="H74">
        <v>47.183</v>
      </c>
      <c r="I74">
        <v>43.747999999999998</v>
      </c>
      <c r="J74">
        <v>62</v>
      </c>
      <c r="K74">
        <v>40.591000000000001</v>
      </c>
      <c r="L74">
        <v>37.116</v>
      </c>
      <c r="M74">
        <v>55</v>
      </c>
    </row>
    <row r="75" spans="1:13" x14ac:dyDescent="0.25">
      <c r="A75">
        <v>73</v>
      </c>
      <c r="B75">
        <v>48.561999999999998</v>
      </c>
      <c r="C75">
        <v>44.601999999999997</v>
      </c>
      <c r="D75">
        <v>62</v>
      </c>
      <c r="E75">
        <v>47.511000000000003</v>
      </c>
      <c r="F75">
        <v>43.838999999999999</v>
      </c>
      <c r="G75">
        <v>60</v>
      </c>
      <c r="H75">
        <v>47.673999999999999</v>
      </c>
      <c r="I75">
        <v>44.238999999999997</v>
      </c>
      <c r="J75">
        <v>62</v>
      </c>
      <c r="K75">
        <v>40.877000000000002</v>
      </c>
      <c r="L75">
        <v>37.200000000000003</v>
      </c>
      <c r="M75">
        <v>51</v>
      </c>
    </row>
    <row r="76" spans="1:13" x14ac:dyDescent="0.25">
      <c r="A76">
        <v>74</v>
      </c>
      <c r="B76">
        <v>48.09</v>
      </c>
      <c r="C76">
        <v>44.399000000000001</v>
      </c>
      <c r="D76">
        <v>62</v>
      </c>
      <c r="E76">
        <v>50.350999999999999</v>
      </c>
      <c r="F76">
        <v>46.476999999999997</v>
      </c>
      <c r="G76">
        <v>63</v>
      </c>
      <c r="H76">
        <v>48.302999999999997</v>
      </c>
      <c r="I76">
        <v>44.411000000000001</v>
      </c>
      <c r="J76">
        <v>64</v>
      </c>
      <c r="K76">
        <v>40.094999999999999</v>
      </c>
      <c r="L76">
        <v>36.633000000000003</v>
      </c>
      <c r="M76">
        <v>55</v>
      </c>
    </row>
    <row r="77" spans="1:13" x14ac:dyDescent="0.25">
      <c r="A77">
        <v>75</v>
      </c>
      <c r="B77">
        <v>50.884999999999998</v>
      </c>
      <c r="C77">
        <v>47.186999999999998</v>
      </c>
      <c r="D77">
        <v>64</v>
      </c>
      <c r="E77">
        <v>48.898000000000003</v>
      </c>
      <c r="F77">
        <v>45.145000000000003</v>
      </c>
      <c r="G77">
        <v>66</v>
      </c>
      <c r="H77">
        <v>48.095999999999997</v>
      </c>
      <c r="I77">
        <v>44.427999999999997</v>
      </c>
      <c r="J77">
        <v>61</v>
      </c>
      <c r="K77">
        <v>40.819000000000003</v>
      </c>
      <c r="L77">
        <v>37.030999999999999</v>
      </c>
      <c r="M77">
        <v>55</v>
      </c>
    </row>
    <row r="78" spans="1:13" x14ac:dyDescent="0.25">
      <c r="A78">
        <v>76</v>
      </c>
      <c r="B78">
        <v>49.978000000000002</v>
      </c>
      <c r="C78">
        <v>46.368000000000002</v>
      </c>
      <c r="D78">
        <v>61</v>
      </c>
      <c r="E78">
        <v>51.005000000000003</v>
      </c>
      <c r="F78">
        <v>47.268000000000001</v>
      </c>
      <c r="G78">
        <v>66</v>
      </c>
      <c r="H78">
        <v>48.527000000000001</v>
      </c>
      <c r="I78">
        <v>44.643000000000001</v>
      </c>
      <c r="J78">
        <v>60</v>
      </c>
      <c r="K78">
        <v>39.92</v>
      </c>
      <c r="L78">
        <v>36.463999999999999</v>
      </c>
      <c r="M78">
        <v>52</v>
      </c>
    </row>
    <row r="79" spans="1:13" x14ac:dyDescent="0.25">
      <c r="A79">
        <v>77</v>
      </c>
      <c r="B79">
        <v>51.468000000000004</v>
      </c>
      <c r="C79">
        <v>47.823999999999998</v>
      </c>
      <c r="D79">
        <v>64</v>
      </c>
      <c r="E79">
        <v>55.899000000000001</v>
      </c>
      <c r="F79">
        <v>52.34</v>
      </c>
      <c r="G79">
        <v>62</v>
      </c>
      <c r="H79">
        <v>48.003</v>
      </c>
      <c r="I79">
        <v>44.4</v>
      </c>
      <c r="J79">
        <v>61</v>
      </c>
      <c r="K79">
        <v>40.128999999999998</v>
      </c>
      <c r="L79">
        <v>36.712000000000003</v>
      </c>
      <c r="M79">
        <v>55</v>
      </c>
    </row>
    <row r="80" spans="1:13" x14ac:dyDescent="0.25">
      <c r="A80">
        <v>78</v>
      </c>
      <c r="B80">
        <v>57.597999999999999</v>
      </c>
      <c r="C80">
        <v>53.585999999999999</v>
      </c>
      <c r="D80">
        <v>68</v>
      </c>
      <c r="E80">
        <v>47.514000000000003</v>
      </c>
      <c r="F80">
        <v>43.621000000000002</v>
      </c>
      <c r="G80">
        <v>61</v>
      </c>
      <c r="H80">
        <v>48.167999999999999</v>
      </c>
      <c r="I80">
        <v>44.442</v>
      </c>
      <c r="J80">
        <v>62</v>
      </c>
      <c r="K80">
        <v>40.591000000000001</v>
      </c>
      <c r="L80">
        <v>37.046999999999997</v>
      </c>
      <c r="M80">
        <v>53</v>
      </c>
    </row>
    <row r="81" spans="1:13" x14ac:dyDescent="0.25">
      <c r="A81">
        <v>79</v>
      </c>
      <c r="B81">
        <v>56.530999999999999</v>
      </c>
      <c r="C81">
        <v>52.494</v>
      </c>
      <c r="D81">
        <v>65</v>
      </c>
      <c r="E81">
        <v>47.161999999999999</v>
      </c>
      <c r="F81">
        <v>43.935000000000002</v>
      </c>
      <c r="G81">
        <v>62</v>
      </c>
      <c r="H81">
        <v>48.265999999999998</v>
      </c>
      <c r="I81">
        <v>44.58</v>
      </c>
      <c r="J81">
        <v>63</v>
      </c>
      <c r="K81">
        <v>39.719000000000001</v>
      </c>
      <c r="L81">
        <v>35.918999999999997</v>
      </c>
      <c r="M81">
        <v>54</v>
      </c>
    </row>
    <row r="82" spans="1:13" x14ac:dyDescent="0.25">
      <c r="A82">
        <v>80</v>
      </c>
      <c r="B82">
        <v>49.072000000000003</v>
      </c>
      <c r="C82">
        <v>45.5</v>
      </c>
      <c r="D82">
        <v>64</v>
      </c>
      <c r="E82">
        <v>56.009</v>
      </c>
      <c r="F82">
        <v>52.584000000000003</v>
      </c>
      <c r="G82">
        <v>66</v>
      </c>
      <c r="H82">
        <v>48.673000000000002</v>
      </c>
      <c r="I82">
        <v>44.991</v>
      </c>
      <c r="J82">
        <v>64</v>
      </c>
      <c r="K82">
        <v>40.853999999999999</v>
      </c>
      <c r="L82">
        <v>37.652000000000001</v>
      </c>
      <c r="M82">
        <v>55</v>
      </c>
    </row>
    <row r="83" spans="1:13" x14ac:dyDescent="0.25">
      <c r="A83">
        <v>81</v>
      </c>
      <c r="B83">
        <v>56.719000000000001</v>
      </c>
      <c r="C83">
        <v>52.667000000000002</v>
      </c>
      <c r="D83">
        <v>68</v>
      </c>
      <c r="E83">
        <v>47.253</v>
      </c>
      <c r="F83">
        <v>43.933</v>
      </c>
      <c r="G83">
        <v>62</v>
      </c>
      <c r="H83">
        <v>48.555</v>
      </c>
      <c r="I83">
        <v>44.881999999999998</v>
      </c>
      <c r="J83">
        <v>63</v>
      </c>
      <c r="K83">
        <v>41.164999999999999</v>
      </c>
      <c r="L83">
        <v>37.231000000000002</v>
      </c>
      <c r="M83">
        <v>55</v>
      </c>
    </row>
    <row r="84" spans="1:13" x14ac:dyDescent="0.25">
      <c r="A84">
        <v>82</v>
      </c>
      <c r="B84">
        <v>55.84</v>
      </c>
      <c r="C84">
        <v>52.406999999999996</v>
      </c>
      <c r="D84">
        <v>65</v>
      </c>
      <c r="E84">
        <v>48.414000000000001</v>
      </c>
      <c r="F84">
        <v>44.768999999999998</v>
      </c>
      <c r="G84">
        <v>67</v>
      </c>
      <c r="H84">
        <v>47.466999999999999</v>
      </c>
      <c r="I84">
        <v>44.006</v>
      </c>
      <c r="J84">
        <v>61</v>
      </c>
      <c r="K84">
        <v>40.408000000000001</v>
      </c>
      <c r="L84">
        <v>36.676000000000002</v>
      </c>
      <c r="M84">
        <v>54</v>
      </c>
    </row>
    <row r="85" spans="1:13" x14ac:dyDescent="0.25">
      <c r="A85">
        <v>83</v>
      </c>
      <c r="B85">
        <v>50.026000000000003</v>
      </c>
      <c r="C85">
        <v>46.39</v>
      </c>
      <c r="D85">
        <v>60</v>
      </c>
      <c r="E85">
        <v>47.649000000000001</v>
      </c>
      <c r="F85">
        <v>44.029000000000003</v>
      </c>
      <c r="G85">
        <v>63</v>
      </c>
      <c r="H85">
        <v>47.798000000000002</v>
      </c>
      <c r="I85">
        <v>44.143999999999998</v>
      </c>
      <c r="J85">
        <v>62</v>
      </c>
      <c r="K85">
        <v>39.640999999999998</v>
      </c>
      <c r="L85">
        <v>36.377000000000002</v>
      </c>
      <c r="M85">
        <v>53</v>
      </c>
    </row>
    <row r="86" spans="1:13" x14ac:dyDescent="0.25">
      <c r="A86">
        <v>84</v>
      </c>
      <c r="B86">
        <v>55.411999999999999</v>
      </c>
      <c r="C86">
        <v>51.277000000000001</v>
      </c>
      <c r="D86">
        <v>68</v>
      </c>
      <c r="E86">
        <v>46.832000000000001</v>
      </c>
      <c r="F86">
        <v>43.027000000000001</v>
      </c>
      <c r="G86">
        <v>64</v>
      </c>
      <c r="H86">
        <v>47.765000000000001</v>
      </c>
      <c r="I86">
        <v>44.088000000000001</v>
      </c>
      <c r="J86">
        <v>62</v>
      </c>
      <c r="K86">
        <v>40.863</v>
      </c>
      <c r="L86">
        <v>37.015999999999998</v>
      </c>
      <c r="M86">
        <v>53</v>
      </c>
    </row>
    <row r="87" spans="1:13" x14ac:dyDescent="0.25">
      <c r="A87">
        <v>85</v>
      </c>
      <c r="B87">
        <v>50.645000000000003</v>
      </c>
      <c r="C87">
        <v>46.634</v>
      </c>
      <c r="D87">
        <v>68</v>
      </c>
      <c r="E87">
        <v>54.241999999999997</v>
      </c>
      <c r="F87">
        <v>50.814</v>
      </c>
      <c r="G87">
        <v>68</v>
      </c>
      <c r="H87">
        <v>47.646000000000001</v>
      </c>
      <c r="I87">
        <v>44.194000000000003</v>
      </c>
      <c r="J87">
        <v>62</v>
      </c>
      <c r="K87">
        <v>40.677</v>
      </c>
      <c r="L87">
        <v>37.155999999999999</v>
      </c>
      <c r="M87">
        <v>52</v>
      </c>
    </row>
    <row r="88" spans="1:13" x14ac:dyDescent="0.25">
      <c r="A88">
        <v>86</v>
      </c>
      <c r="B88">
        <v>49.406999999999996</v>
      </c>
      <c r="C88">
        <v>45.869</v>
      </c>
      <c r="D88">
        <v>66</v>
      </c>
      <c r="E88">
        <v>45.722999999999999</v>
      </c>
      <c r="F88">
        <v>42.006999999999998</v>
      </c>
      <c r="G88">
        <v>58</v>
      </c>
      <c r="H88">
        <v>47.98</v>
      </c>
      <c r="I88">
        <v>44.372</v>
      </c>
      <c r="J88">
        <v>61</v>
      </c>
      <c r="K88">
        <v>40.470999999999997</v>
      </c>
      <c r="L88">
        <v>37.021000000000001</v>
      </c>
      <c r="M88">
        <v>50</v>
      </c>
    </row>
    <row r="89" spans="1:13" x14ac:dyDescent="0.25">
      <c r="A89">
        <v>87</v>
      </c>
      <c r="B89">
        <v>55.287999999999997</v>
      </c>
      <c r="C89">
        <v>51.557000000000002</v>
      </c>
      <c r="D89">
        <v>68</v>
      </c>
      <c r="E89">
        <v>47.814</v>
      </c>
      <c r="F89">
        <v>44.369</v>
      </c>
      <c r="G89">
        <v>59</v>
      </c>
      <c r="H89">
        <v>48.222999999999999</v>
      </c>
      <c r="I89">
        <v>44.899000000000001</v>
      </c>
      <c r="J89">
        <v>63</v>
      </c>
      <c r="K89">
        <v>49.164000000000001</v>
      </c>
      <c r="L89">
        <v>45.481000000000002</v>
      </c>
      <c r="M89">
        <v>56</v>
      </c>
    </row>
    <row r="90" spans="1:13" x14ac:dyDescent="0.25">
      <c r="A90">
        <v>88</v>
      </c>
      <c r="B90">
        <v>48.892000000000003</v>
      </c>
      <c r="C90">
        <v>44.866</v>
      </c>
      <c r="D90">
        <v>64</v>
      </c>
      <c r="E90">
        <v>52.298000000000002</v>
      </c>
      <c r="F90">
        <v>48.71</v>
      </c>
      <c r="G90">
        <v>65</v>
      </c>
      <c r="H90">
        <v>47.677</v>
      </c>
      <c r="I90">
        <v>43.896000000000001</v>
      </c>
      <c r="J90">
        <v>62</v>
      </c>
      <c r="K90">
        <v>40.622999999999998</v>
      </c>
      <c r="L90">
        <v>36.994999999999997</v>
      </c>
      <c r="M90">
        <v>52</v>
      </c>
    </row>
    <row r="91" spans="1:13" x14ac:dyDescent="0.25">
      <c r="A91">
        <v>89</v>
      </c>
      <c r="B91">
        <v>49.677</v>
      </c>
      <c r="C91">
        <v>46.101999999999997</v>
      </c>
      <c r="D91">
        <v>65</v>
      </c>
      <c r="E91">
        <v>48.372</v>
      </c>
      <c r="F91">
        <v>44.624000000000002</v>
      </c>
      <c r="G91">
        <v>67</v>
      </c>
      <c r="H91">
        <v>46.929000000000002</v>
      </c>
      <c r="I91">
        <v>43.207000000000001</v>
      </c>
      <c r="J91">
        <v>62</v>
      </c>
      <c r="K91">
        <v>40.155999999999999</v>
      </c>
      <c r="L91">
        <v>36.709000000000003</v>
      </c>
      <c r="M91">
        <v>53</v>
      </c>
    </row>
    <row r="92" spans="1:13" x14ac:dyDescent="0.25">
      <c r="A92">
        <v>90</v>
      </c>
      <c r="B92">
        <v>56.100999999999999</v>
      </c>
      <c r="C92">
        <v>52.161999999999999</v>
      </c>
      <c r="D92">
        <v>67</v>
      </c>
      <c r="E92">
        <v>47.582000000000001</v>
      </c>
      <c r="F92">
        <v>44.052</v>
      </c>
      <c r="G92">
        <v>65</v>
      </c>
      <c r="H92">
        <v>47.152000000000001</v>
      </c>
      <c r="I92">
        <v>43.463000000000001</v>
      </c>
      <c r="J92">
        <v>62</v>
      </c>
      <c r="K92">
        <v>42.201000000000001</v>
      </c>
      <c r="L92">
        <v>38.448999999999998</v>
      </c>
      <c r="M92">
        <v>53</v>
      </c>
    </row>
    <row r="93" spans="1:13" x14ac:dyDescent="0.25">
      <c r="A93">
        <v>91</v>
      </c>
      <c r="B93">
        <v>51.59</v>
      </c>
      <c r="C93">
        <v>48.042999999999999</v>
      </c>
      <c r="D93">
        <v>67</v>
      </c>
      <c r="E93">
        <v>52.070999999999998</v>
      </c>
      <c r="F93">
        <v>48.667000000000002</v>
      </c>
      <c r="G93">
        <v>62</v>
      </c>
      <c r="H93">
        <v>47.96</v>
      </c>
      <c r="I93">
        <v>44.305999999999997</v>
      </c>
      <c r="J93">
        <v>62</v>
      </c>
      <c r="K93">
        <v>40.338999999999999</v>
      </c>
      <c r="L93">
        <v>36.984000000000002</v>
      </c>
      <c r="M93">
        <v>54</v>
      </c>
    </row>
    <row r="94" spans="1:13" x14ac:dyDescent="0.25">
      <c r="A94">
        <v>92</v>
      </c>
      <c r="B94">
        <v>49.375999999999998</v>
      </c>
      <c r="C94">
        <v>45.743000000000002</v>
      </c>
      <c r="D94">
        <v>64</v>
      </c>
      <c r="E94">
        <v>46.287999999999997</v>
      </c>
      <c r="F94">
        <v>42.64</v>
      </c>
      <c r="G94">
        <v>62</v>
      </c>
      <c r="H94">
        <v>48.926000000000002</v>
      </c>
      <c r="I94">
        <v>45.494</v>
      </c>
      <c r="J94">
        <v>62</v>
      </c>
      <c r="K94">
        <v>40.229999999999997</v>
      </c>
      <c r="L94">
        <v>36.378</v>
      </c>
      <c r="M94">
        <v>51</v>
      </c>
    </row>
    <row r="95" spans="1:13" x14ac:dyDescent="0.25">
      <c r="A95">
        <v>93</v>
      </c>
      <c r="B95">
        <v>48.646000000000001</v>
      </c>
      <c r="C95">
        <v>45.018999999999998</v>
      </c>
      <c r="D95">
        <v>65</v>
      </c>
      <c r="E95">
        <v>45.817</v>
      </c>
      <c r="F95">
        <v>42.180999999999997</v>
      </c>
      <c r="G95">
        <v>62</v>
      </c>
      <c r="H95">
        <v>47.783999999999999</v>
      </c>
      <c r="I95">
        <v>44.347000000000001</v>
      </c>
      <c r="J95">
        <v>63</v>
      </c>
      <c r="K95">
        <v>40.4</v>
      </c>
      <c r="L95">
        <v>36.871000000000002</v>
      </c>
      <c r="M95">
        <v>54</v>
      </c>
    </row>
    <row r="96" spans="1:13" x14ac:dyDescent="0.25">
      <c r="A96">
        <v>94</v>
      </c>
      <c r="B96">
        <v>48.734999999999999</v>
      </c>
      <c r="C96">
        <v>45.040999999999997</v>
      </c>
      <c r="D96">
        <v>62</v>
      </c>
      <c r="E96">
        <v>57.476999999999997</v>
      </c>
      <c r="F96">
        <v>53.238</v>
      </c>
      <c r="G96">
        <v>67</v>
      </c>
      <c r="H96">
        <v>48.415999999999997</v>
      </c>
      <c r="I96">
        <v>44.933999999999997</v>
      </c>
      <c r="J96">
        <v>62</v>
      </c>
      <c r="K96">
        <v>40.191000000000003</v>
      </c>
      <c r="L96">
        <v>36.579000000000001</v>
      </c>
      <c r="M96">
        <v>55</v>
      </c>
    </row>
    <row r="97" spans="1:13" x14ac:dyDescent="0.25">
      <c r="A97">
        <v>95</v>
      </c>
      <c r="B97">
        <v>48.398000000000003</v>
      </c>
      <c r="C97">
        <v>44.561</v>
      </c>
      <c r="D97">
        <v>59</v>
      </c>
      <c r="E97">
        <v>54.021999999999998</v>
      </c>
      <c r="F97">
        <v>50.470999999999997</v>
      </c>
      <c r="G97">
        <v>67</v>
      </c>
      <c r="H97">
        <v>48.762</v>
      </c>
      <c r="I97">
        <v>44.843000000000004</v>
      </c>
      <c r="J97">
        <v>60</v>
      </c>
      <c r="K97">
        <v>39.817</v>
      </c>
      <c r="L97">
        <v>36.511000000000003</v>
      </c>
      <c r="M97">
        <v>55</v>
      </c>
    </row>
    <row r="98" spans="1:13" x14ac:dyDescent="0.25">
      <c r="A98">
        <v>96</v>
      </c>
      <c r="B98">
        <v>55.656999999999996</v>
      </c>
      <c r="C98">
        <v>51.698999999999998</v>
      </c>
      <c r="D98">
        <v>62</v>
      </c>
      <c r="E98">
        <v>47.86</v>
      </c>
      <c r="F98">
        <v>44.295000000000002</v>
      </c>
      <c r="G98">
        <v>63</v>
      </c>
      <c r="H98">
        <v>47.756</v>
      </c>
      <c r="I98">
        <v>44.155000000000001</v>
      </c>
      <c r="J98">
        <v>60</v>
      </c>
      <c r="K98">
        <v>41.6</v>
      </c>
      <c r="L98">
        <v>37.759</v>
      </c>
      <c r="M98">
        <v>55</v>
      </c>
    </row>
    <row r="99" spans="1:13" x14ac:dyDescent="0.25">
      <c r="A99">
        <v>97</v>
      </c>
      <c r="B99">
        <v>55.472999999999999</v>
      </c>
      <c r="C99">
        <v>51.747999999999998</v>
      </c>
      <c r="D99">
        <v>67</v>
      </c>
      <c r="E99">
        <v>53.609000000000002</v>
      </c>
      <c r="F99">
        <v>49.808</v>
      </c>
      <c r="G99">
        <v>66</v>
      </c>
      <c r="H99">
        <v>48.121000000000002</v>
      </c>
      <c r="I99">
        <v>44.512</v>
      </c>
      <c r="J99">
        <v>62</v>
      </c>
      <c r="K99">
        <v>41.625</v>
      </c>
      <c r="L99">
        <v>38.119</v>
      </c>
      <c r="M99">
        <v>55</v>
      </c>
    </row>
    <row r="100" spans="1:13" x14ac:dyDescent="0.25">
      <c r="A100">
        <v>98</v>
      </c>
      <c r="B100">
        <v>49.46</v>
      </c>
      <c r="C100">
        <v>46.052</v>
      </c>
      <c r="D100">
        <v>66</v>
      </c>
      <c r="E100">
        <v>47.709000000000003</v>
      </c>
      <c r="F100">
        <v>44.039000000000001</v>
      </c>
      <c r="G100">
        <v>62</v>
      </c>
      <c r="H100">
        <v>48.302999999999997</v>
      </c>
      <c r="I100">
        <v>44.290999999999997</v>
      </c>
      <c r="J100">
        <v>61</v>
      </c>
      <c r="K100">
        <v>39.590000000000003</v>
      </c>
      <c r="L100">
        <v>35.988999999999997</v>
      </c>
      <c r="M100">
        <v>55</v>
      </c>
    </row>
    <row r="101" spans="1:13" x14ac:dyDescent="0.25">
      <c r="A101">
        <v>99</v>
      </c>
      <c r="B101">
        <v>49.213999999999999</v>
      </c>
      <c r="C101">
        <v>45.716000000000001</v>
      </c>
      <c r="D101">
        <v>63</v>
      </c>
      <c r="E101">
        <v>51.207000000000001</v>
      </c>
      <c r="F101">
        <v>47.692</v>
      </c>
      <c r="G101">
        <v>64</v>
      </c>
      <c r="H101">
        <v>48.960999999999999</v>
      </c>
      <c r="I101">
        <v>45.241999999999997</v>
      </c>
      <c r="J101">
        <v>61</v>
      </c>
      <c r="K101">
        <v>42.713000000000001</v>
      </c>
      <c r="L101">
        <v>39.441000000000003</v>
      </c>
      <c r="M101">
        <v>58</v>
      </c>
    </row>
    <row r="102" spans="1:13" x14ac:dyDescent="0.25">
      <c r="A102">
        <v>100</v>
      </c>
      <c r="B102">
        <v>48.343000000000004</v>
      </c>
      <c r="C102">
        <v>44.468000000000004</v>
      </c>
      <c r="D102">
        <v>63</v>
      </c>
      <c r="E102">
        <v>47.167000000000002</v>
      </c>
      <c r="F102">
        <v>43.29</v>
      </c>
      <c r="G102">
        <v>63</v>
      </c>
      <c r="H102">
        <v>49.066000000000003</v>
      </c>
      <c r="I102">
        <v>45.305999999999997</v>
      </c>
      <c r="J102">
        <v>63</v>
      </c>
      <c r="K102">
        <v>41.174999999999997</v>
      </c>
      <c r="L102">
        <v>37.734000000000002</v>
      </c>
      <c r="M102">
        <v>54</v>
      </c>
    </row>
    <row r="103" spans="1:13" x14ac:dyDescent="0.25">
      <c r="A103">
        <v>101</v>
      </c>
      <c r="B103">
        <v>53.923000000000002</v>
      </c>
      <c r="C103">
        <v>50.613999999999997</v>
      </c>
      <c r="D103">
        <v>65</v>
      </c>
      <c r="E103">
        <v>48.701000000000001</v>
      </c>
      <c r="F103">
        <v>45.12</v>
      </c>
      <c r="G103">
        <v>61</v>
      </c>
      <c r="H103">
        <v>47.634999999999998</v>
      </c>
      <c r="I103">
        <v>44.125999999999998</v>
      </c>
      <c r="J103">
        <v>63</v>
      </c>
      <c r="K103">
        <v>40.18</v>
      </c>
      <c r="L103">
        <v>36.270000000000003</v>
      </c>
      <c r="M103">
        <v>51</v>
      </c>
    </row>
    <row r="104" spans="1:13" x14ac:dyDescent="0.25">
      <c r="A104">
        <v>102</v>
      </c>
      <c r="B104">
        <v>47.905000000000001</v>
      </c>
      <c r="C104">
        <v>44.046999999999997</v>
      </c>
      <c r="D104">
        <v>63</v>
      </c>
      <c r="E104">
        <v>48.134</v>
      </c>
      <c r="F104">
        <v>44.421999999999997</v>
      </c>
      <c r="G104">
        <v>62</v>
      </c>
      <c r="H104">
        <v>46.325000000000003</v>
      </c>
      <c r="I104">
        <v>42.933</v>
      </c>
      <c r="J104">
        <v>62</v>
      </c>
      <c r="K104">
        <v>40.607999999999997</v>
      </c>
      <c r="L104">
        <v>37.027000000000001</v>
      </c>
      <c r="M104">
        <v>54</v>
      </c>
    </row>
    <row r="105" spans="1:13" x14ac:dyDescent="0.25">
      <c r="A105">
        <v>103</v>
      </c>
      <c r="B105">
        <v>49.738</v>
      </c>
      <c r="C105">
        <v>46.261000000000003</v>
      </c>
      <c r="D105">
        <v>63</v>
      </c>
      <c r="E105">
        <v>47.683</v>
      </c>
      <c r="F105">
        <v>43.892000000000003</v>
      </c>
      <c r="G105">
        <v>67</v>
      </c>
      <c r="H105">
        <v>47.738</v>
      </c>
      <c r="I105">
        <v>44.173999999999999</v>
      </c>
      <c r="J105">
        <v>63</v>
      </c>
      <c r="K105">
        <v>40.935000000000002</v>
      </c>
      <c r="L105">
        <v>37.277999999999999</v>
      </c>
      <c r="M105">
        <v>55</v>
      </c>
    </row>
    <row r="106" spans="1:13" x14ac:dyDescent="0.25">
      <c r="A106">
        <v>104</v>
      </c>
      <c r="B106">
        <v>50.795999999999999</v>
      </c>
      <c r="C106">
        <v>47.249000000000002</v>
      </c>
      <c r="D106">
        <v>63</v>
      </c>
      <c r="E106">
        <v>49.253999999999998</v>
      </c>
      <c r="F106">
        <v>45.368000000000002</v>
      </c>
      <c r="G106">
        <v>67</v>
      </c>
      <c r="H106">
        <v>47.82</v>
      </c>
      <c r="I106">
        <v>44.365000000000002</v>
      </c>
      <c r="J106">
        <v>62</v>
      </c>
      <c r="K106">
        <v>40.625</v>
      </c>
      <c r="L106">
        <v>37.084000000000003</v>
      </c>
      <c r="M106">
        <v>54</v>
      </c>
    </row>
    <row r="107" spans="1:13" x14ac:dyDescent="0.25">
      <c r="A107">
        <v>105</v>
      </c>
      <c r="B107">
        <v>50.408999999999999</v>
      </c>
      <c r="C107">
        <v>46.463000000000001</v>
      </c>
      <c r="D107">
        <v>67</v>
      </c>
      <c r="E107">
        <v>47.360999999999997</v>
      </c>
      <c r="F107">
        <v>43.857999999999997</v>
      </c>
      <c r="G107">
        <v>62</v>
      </c>
      <c r="H107">
        <v>48.283000000000001</v>
      </c>
      <c r="I107">
        <v>44.829000000000001</v>
      </c>
      <c r="J107">
        <v>61</v>
      </c>
      <c r="K107">
        <v>41.646000000000001</v>
      </c>
      <c r="L107">
        <v>37.972000000000001</v>
      </c>
      <c r="M107">
        <v>51</v>
      </c>
    </row>
    <row r="108" spans="1:13" x14ac:dyDescent="0.25">
      <c r="A108">
        <v>106</v>
      </c>
      <c r="B108">
        <v>55.936</v>
      </c>
      <c r="C108">
        <v>52.286999999999999</v>
      </c>
      <c r="D108">
        <v>65</v>
      </c>
      <c r="E108">
        <v>46.055999999999997</v>
      </c>
      <c r="F108">
        <v>42.470999999999997</v>
      </c>
      <c r="G108">
        <v>62</v>
      </c>
      <c r="H108">
        <v>47.338000000000001</v>
      </c>
      <c r="I108">
        <v>43.844000000000001</v>
      </c>
      <c r="J108">
        <v>61</v>
      </c>
      <c r="K108">
        <v>40</v>
      </c>
      <c r="L108">
        <v>36.695999999999998</v>
      </c>
      <c r="M108">
        <v>57</v>
      </c>
    </row>
    <row r="109" spans="1:13" x14ac:dyDescent="0.25">
      <c r="A109">
        <v>107</v>
      </c>
      <c r="B109">
        <v>53.682000000000002</v>
      </c>
      <c r="C109">
        <v>50.22</v>
      </c>
      <c r="D109">
        <v>64</v>
      </c>
      <c r="E109">
        <v>46.933</v>
      </c>
      <c r="F109">
        <v>42.984999999999999</v>
      </c>
      <c r="G109">
        <v>61</v>
      </c>
      <c r="H109">
        <v>47.594999999999999</v>
      </c>
      <c r="I109">
        <v>43.988999999999997</v>
      </c>
      <c r="J109">
        <v>61</v>
      </c>
      <c r="K109">
        <v>40.118000000000002</v>
      </c>
      <c r="L109">
        <v>36.384</v>
      </c>
      <c r="M109">
        <v>54</v>
      </c>
    </row>
    <row r="110" spans="1:13" x14ac:dyDescent="0.25">
      <c r="A110">
        <v>108</v>
      </c>
      <c r="B110">
        <v>52.246000000000002</v>
      </c>
      <c r="C110">
        <v>48.502000000000002</v>
      </c>
      <c r="D110">
        <v>63</v>
      </c>
      <c r="E110">
        <v>49.353000000000002</v>
      </c>
      <c r="F110">
        <v>45.523000000000003</v>
      </c>
      <c r="G110">
        <v>63</v>
      </c>
      <c r="H110">
        <v>48.48</v>
      </c>
      <c r="I110">
        <v>45.023000000000003</v>
      </c>
      <c r="J110">
        <v>62</v>
      </c>
      <c r="K110">
        <v>40.854999999999997</v>
      </c>
      <c r="L110">
        <v>37.555</v>
      </c>
      <c r="M110">
        <v>53</v>
      </c>
    </row>
    <row r="111" spans="1:13" x14ac:dyDescent="0.25">
      <c r="A111">
        <v>109</v>
      </c>
      <c r="B111">
        <v>55.281999999999996</v>
      </c>
      <c r="C111">
        <v>51.734000000000002</v>
      </c>
      <c r="D111">
        <v>66</v>
      </c>
      <c r="E111">
        <v>49.246000000000002</v>
      </c>
      <c r="F111">
        <v>46.094000000000001</v>
      </c>
      <c r="G111">
        <v>66</v>
      </c>
      <c r="H111">
        <v>47.067999999999998</v>
      </c>
      <c r="I111">
        <v>43.439</v>
      </c>
      <c r="J111">
        <v>60</v>
      </c>
      <c r="K111">
        <v>41.947000000000003</v>
      </c>
      <c r="L111">
        <v>38.125999999999998</v>
      </c>
      <c r="M111">
        <v>52</v>
      </c>
    </row>
    <row r="112" spans="1:13" x14ac:dyDescent="0.25">
      <c r="A112">
        <v>110</v>
      </c>
      <c r="B112">
        <v>54.588999999999999</v>
      </c>
      <c r="C112">
        <v>50.932000000000002</v>
      </c>
      <c r="D112">
        <v>62</v>
      </c>
      <c r="E112">
        <v>49.523000000000003</v>
      </c>
      <c r="F112">
        <v>45.701000000000001</v>
      </c>
      <c r="G112">
        <v>67</v>
      </c>
      <c r="H112">
        <v>49.149000000000001</v>
      </c>
      <c r="I112">
        <v>45.392000000000003</v>
      </c>
      <c r="J112">
        <v>62</v>
      </c>
      <c r="K112">
        <v>40.444000000000003</v>
      </c>
      <c r="L112">
        <v>36.887999999999998</v>
      </c>
      <c r="M112">
        <v>51</v>
      </c>
    </row>
    <row r="113" spans="1:13" x14ac:dyDescent="0.25">
      <c r="A113">
        <v>111</v>
      </c>
      <c r="B113">
        <v>54.168999999999997</v>
      </c>
      <c r="C113">
        <v>50.273000000000003</v>
      </c>
      <c r="D113">
        <v>64</v>
      </c>
      <c r="E113">
        <v>55.447000000000003</v>
      </c>
      <c r="F113">
        <v>51.703000000000003</v>
      </c>
      <c r="G113">
        <v>67</v>
      </c>
      <c r="H113">
        <v>48.741</v>
      </c>
      <c r="I113">
        <v>45.323</v>
      </c>
      <c r="J113">
        <v>61</v>
      </c>
      <c r="K113">
        <v>39.935000000000002</v>
      </c>
      <c r="L113">
        <v>36.412999999999997</v>
      </c>
      <c r="M113">
        <v>54</v>
      </c>
    </row>
    <row r="114" spans="1:13" x14ac:dyDescent="0.25">
      <c r="A114">
        <v>112</v>
      </c>
      <c r="B114">
        <v>55.476999999999997</v>
      </c>
      <c r="C114">
        <v>51.843000000000004</v>
      </c>
      <c r="D114">
        <v>65</v>
      </c>
      <c r="E114">
        <v>47.225000000000001</v>
      </c>
      <c r="F114">
        <v>43.667000000000002</v>
      </c>
      <c r="G114">
        <v>62</v>
      </c>
      <c r="H114">
        <v>48.247999999999998</v>
      </c>
      <c r="I114">
        <v>44.78</v>
      </c>
      <c r="J114">
        <v>61</v>
      </c>
      <c r="K114">
        <v>41.579000000000001</v>
      </c>
      <c r="L114">
        <v>37.881999999999998</v>
      </c>
      <c r="M114">
        <v>55</v>
      </c>
    </row>
    <row r="115" spans="1:13" x14ac:dyDescent="0.25">
      <c r="A115">
        <v>113</v>
      </c>
      <c r="B115">
        <v>55.628999999999998</v>
      </c>
      <c r="C115">
        <v>51.552</v>
      </c>
      <c r="D115">
        <v>68</v>
      </c>
      <c r="E115">
        <v>47.756</v>
      </c>
      <c r="F115">
        <v>44.014000000000003</v>
      </c>
      <c r="G115">
        <v>63</v>
      </c>
      <c r="H115">
        <v>47.445</v>
      </c>
      <c r="I115">
        <v>43.723999999999997</v>
      </c>
      <c r="J115">
        <v>62</v>
      </c>
      <c r="K115">
        <v>40.53</v>
      </c>
      <c r="L115">
        <v>37.030999999999999</v>
      </c>
      <c r="M115">
        <v>52</v>
      </c>
    </row>
    <row r="116" spans="1:13" x14ac:dyDescent="0.25">
      <c r="A116">
        <v>114</v>
      </c>
      <c r="B116">
        <v>48.558</v>
      </c>
      <c r="C116">
        <v>45.017000000000003</v>
      </c>
      <c r="D116">
        <v>61</v>
      </c>
      <c r="E116">
        <v>45.921999999999997</v>
      </c>
      <c r="F116">
        <v>42.244999999999997</v>
      </c>
      <c r="G116">
        <v>61</v>
      </c>
      <c r="H116">
        <v>47.491999999999997</v>
      </c>
      <c r="I116">
        <v>44.09</v>
      </c>
      <c r="J116">
        <v>62</v>
      </c>
      <c r="K116">
        <v>41.177</v>
      </c>
      <c r="L116">
        <v>37.58</v>
      </c>
      <c r="M116">
        <v>55</v>
      </c>
    </row>
    <row r="117" spans="1:13" x14ac:dyDescent="0.25">
      <c r="A117">
        <v>115</v>
      </c>
      <c r="B117">
        <v>51.784999999999997</v>
      </c>
      <c r="C117">
        <v>48.502000000000002</v>
      </c>
      <c r="D117">
        <v>66</v>
      </c>
      <c r="E117">
        <v>47.515000000000001</v>
      </c>
      <c r="F117">
        <v>43.850999999999999</v>
      </c>
      <c r="G117">
        <v>60</v>
      </c>
      <c r="H117">
        <v>47.728000000000002</v>
      </c>
      <c r="I117">
        <v>44.383000000000003</v>
      </c>
      <c r="J117">
        <v>63</v>
      </c>
      <c r="K117">
        <v>39.701999999999998</v>
      </c>
      <c r="L117">
        <v>36.168999999999997</v>
      </c>
      <c r="M117">
        <v>53</v>
      </c>
    </row>
    <row r="118" spans="1:13" x14ac:dyDescent="0.25">
      <c r="A118">
        <v>116</v>
      </c>
      <c r="B118">
        <v>48.137999999999998</v>
      </c>
      <c r="C118">
        <v>44.472000000000001</v>
      </c>
      <c r="D118">
        <v>62</v>
      </c>
      <c r="E118">
        <v>50.545000000000002</v>
      </c>
      <c r="F118">
        <v>46.853999999999999</v>
      </c>
      <c r="G118">
        <v>67</v>
      </c>
      <c r="H118">
        <v>47.616999999999997</v>
      </c>
      <c r="I118">
        <v>44.180999999999997</v>
      </c>
      <c r="J118">
        <v>61</v>
      </c>
      <c r="K118">
        <v>39.142000000000003</v>
      </c>
      <c r="L118">
        <v>35.706000000000003</v>
      </c>
      <c r="M118">
        <v>51</v>
      </c>
    </row>
    <row r="119" spans="1:13" x14ac:dyDescent="0.25">
      <c r="A119">
        <v>117</v>
      </c>
      <c r="B119">
        <v>50.683</v>
      </c>
      <c r="C119">
        <v>46.945</v>
      </c>
      <c r="D119">
        <v>60</v>
      </c>
      <c r="E119">
        <v>49.287999999999997</v>
      </c>
      <c r="F119">
        <v>45.484999999999999</v>
      </c>
      <c r="G119">
        <v>63</v>
      </c>
      <c r="H119">
        <v>48.232999999999997</v>
      </c>
      <c r="I119">
        <v>44.387</v>
      </c>
      <c r="J119">
        <v>60</v>
      </c>
      <c r="K119">
        <v>41.064</v>
      </c>
      <c r="L119">
        <v>37.427999999999997</v>
      </c>
      <c r="M119">
        <v>53</v>
      </c>
    </row>
    <row r="120" spans="1:13" x14ac:dyDescent="0.25">
      <c r="A120">
        <v>118</v>
      </c>
      <c r="B120">
        <v>55.265000000000001</v>
      </c>
      <c r="C120">
        <v>51.393000000000001</v>
      </c>
      <c r="D120">
        <v>66</v>
      </c>
      <c r="E120">
        <v>51.383000000000003</v>
      </c>
      <c r="F120">
        <v>47.506999999999998</v>
      </c>
      <c r="G120">
        <v>65</v>
      </c>
      <c r="H120">
        <v>47.692</v>
      </c>
      <c r="I120">
        <v>44.091999999999999</v>
      </c>
      <c r="J120">
        <v>62</v>
      </c>
      <c r="K120">
        <v>40.171999999999997</v>
      </c>
      <c r="L120">
        <v>36.715000000000003</v>
      </c>
      <c r="M120">
        <v>53</v>
      </c>
    </row>
    <row r="121" spans="1:13" x14ac:dyDescent="0.25">
      <c r="A121">
        <v>119</v>
      </c>
      <c r="B121">
        <v>49.613</v>
      </c>
      <c r="C121">
        <v>45.944000000000003</v>
      </c>
      <c r="D121">
        <v>67</v>
      </c>
      <c r="E121">
        <v>52.814</v>
      </c>
      <c r="F121">
        <v>49.177999999999997</v>
      </c>
      <c r="G121">
        <v>65</v>
      </c>
      <c r="H121">
        <v>48.073999999999998</v>
      </c>
      <c r="I121">
        <v>44.298999999999999</v>
      </c>
      <c r="J121">
        <v>61</v>
      </c>
      <c r="K121">
        <v>40.709000000000003</v>
      </c>
      <c r="L121">
        <v>36.838000000000001</v>
      </c>
      <c r="M121">
        <v>52</v>
      </c>
    </row>
    <row r="122" spans="1:13" x14ac:dyDescent="0.25">
      <c r="A122">
        <v>120</v>
      </c>
      <c r="B122">
        <v>48.868000000000002</v>
      </c>
      <c r="C122">
        <v>45.209000000000003</v>
      </c>
      <c r="D122">
        <v>67</v>
      </c>
      <c r="E122">
        <v>50.710999999999999</v>
      </c>
      <c r="F122">
        <v>46.826000000000001</v>
      </c>
      <c r="G122">
        <v>61</v>
      </c>
      <c r="H122">
        <v>52.883000000000003</v>
      </c>
      <c r="I122">
        <v>49.314999999999998</v>
      </c>
      <c r="J122">
        <v>66</v>
      </c>
      <c r="K122">
        <v>40.481000000000002</v>
      </c>
      <c r="L122">
        <v>36.905999999999999</v>
      </c>
      <c r="M122">
        <v>53</v>
      </c>
    </row>
    <row r="123" spans="1:13" x14ac:dyDescent="0.25">
      <c r="A123">
        <v>121</v>
      </c>
      <c r="B123">
        <v>51.947000000000003</v>
      </c>
      <c r="C123">
        <v>48.204999999999998</v>
      </c>
      <c r="D123">
        <v>66</v>
      </c>
      <c r="E123">
        <v>46.258000000000003</v>
      </c>
      <c r="F123">
        <v>42.689</v>
      </c>
      <c r="G123">
        <v>63</v>
      </c>
      <c r="H123">
        <v>54.186</v>
      </c>
      <c r="I123">
        <v>50.326000000000001</v>
      </c>
      <c r="J123">
        <v>67</v>
      </c>
      <c r="K123">
        <v>41.392000000000003</v>
      </c>
      <c r="L123">
        <v>38.095999999999997</v>
      </c>
      <c r="M123">
        <v>52</v>
      </c>
    </row>
    <row r="124" spans="1:13" x14ac:dyDescent="0.25">
      <c r="A124">
        <v>122</v>
      </c>
      <c r="B124">
        <v>48.308</v>
      </c>
      <c r="C124">
        <v>44.77</v>
      </c>
      <c r="D124">
        <v>64</v>
      </c>
      <c r="E124">
        <v>58.783999999999999</v>
      </c>
      <c r="F124">
        <v>55.026000000000003</v>
      </c>
      <c r="G124">
        <v>65</v>
      </c>
      <c r="H124">
        <v>48.231000000000002</v>
      </c>
      <c r="I124">
        <v>44.381999999999998</v>
      </c>
      <c r="J124">
        <v>63</v>
      </c>
      <c r="K124">
        <v>40.250999999999998</v>
      </c>
      <c r="L124">
        <v>36.621000000000002</v>
      </c>
      <c r="M124">
        <v>53</v>
      </c>
    </row>
    <row r="125" spans="1:13" x14ac:dyDescent="0.25">
      <c r="A125">
        <v>123</v>
      </c>
      <c r="B125">
        <v>48.331000000000003</v>
      </c>
      <c r="C125">
        <v>44.994</v>
      </c>
      <c r="D125">
        <v>62</v>
      </c>
      <c r="E125">
        <v>47.029000000000003</v>
      </c>
      <c r="F125">
        <v>43.743000000000002</v>
      </c>
      <c r="G125">
        <v>60</v>
      </c>
      <c r="H125">
        <v>50.670999999999999</v>
      </c>
      <c r="I125">
        <v>46.628</v>
      </c>
      <c r="J125">
        <v>60</v>
      </c>
      <c r="K125">
        <v>41.274999999999999</v>
      </c>
      <c r="L125">
        <v>37.600999999999999</v>
      </c>
      <c r="M125">
        <v>54</v>
      </c>
    </row>
    <row r="126" spans="1:13" x14ac:dyDescent="0.25">
      <c r="A126">
        <v>124</v>
      </c>
      <c r="B126">
        <v>50.027999999999999</v>
      </c>
      <c r="C126">
        <v>46.915999999999997</v>
      </c>
      <c r="D126">
        <v>64</v>
      </c>
      <c r="E126">
        <v>51.066000000000003</v>
      </c>
      <c r="F126">
        <v>47.56</v>
      </c>
      <c r="G126">
        <v>65</v>
      </c>
      <c r="H126">
        <v>50.671999999999997</v>
      </c>
      <c r="I126">
        <v>46.941000000000003</v>
      </c>
      <c r="J126">
        <v>64</v>
      </c>
      <c r="K126">
        <v>41.741999999999997</v>
      </c>
      <c r="L126">
        <v>38.073999999999998</v>
      </c>
      <c r="M126">
        <v>55</v>
      </c>
    </row>
    <row r="127" spans="1:13" x14ac:dyDescent="0.25">
      <c r="A127">
        <v>125</v>
      </c>
      <c r="B127">
        <v>51.064999999999998</v>
      </c>
      <c r="C127">
        <v>47.167000000000002</v>
      </c>
      <c r="D127">
        <v>65</v>
      </c>
      <c r="E127">
        <v>56.165999999999997</v>
      </c>
      <c r="F127">
        <v>52.106999999999999</v>
      </c>
      <c r="G127">
        <v>66</v>
      </c>
      <c r="H127">
        <v>51.926000000000002</v>
      </c>
      <c r="I127">
        <v>48.098999999999997</v>
      </c>
      <c r="J127">
        <v>64</v>
      </c>
      <c r="K127">
        <v>40.148000000000003</v>
      </c>
      <c r="L127">
        <v>36.466000000000001</v>
      </c>
      <c r="M127">
        <v>54</v>
      </c>
    </row>
    <row r="128" spans="1:13" x14ac:dyDescent="0.25">
      <c r="A128">
        <v>126</v>
      </c>
      <c r="B128">
        <v>51.34</v>
      </c>
      <c r="C128">
        <v>47.576000000000001</v>
      </c>
      <c r="D128">
        <v>66</v>
      </c>
      <c r="E128">
        <v>57.790999999999997</v>
      </c>
      <c r="F128">
        <v>53.694000000000003</v>
      </c>
      <c r="G128">
        <v>70</v>
      </c>
      <c r="H128">
        <v>49.415999999999997</v>
      </c>
      <c r="I128">
        <v>45.618000000000002</v>
      </c>
      <c r="J128">
        <v>65</v>
      </c>
      <c r="K128">
        <v>40.883000000000003</v>
      </c>
      <c r="L128">
        <v>37.387999999999998</v>
      </c>
      <c r="M128">
        <v>55</v>
      </c>
    </row>
    <row r="129" spans="1:13" x14ac:dyDescent="0.25">
      <c r="A129">
        <v>127</v>
      </c>
      <c r="B129">
        <v>48.936</v>
      </c>
      <c r="C129">
        <v>45.189</v>
      </c>
      <c r="D129">
        <v>65</v>
      </c>
      <c r="E129">
        <v>46.448</v>
      </c>
      <c r="F129">
        <v>42.731999999999999</v>
      </c>
      <c r="G129">
        <v>64</v>
      </c>
      <c r="H129">
        <v>47.104999999999997</v>
      </c>
      <c r="I129">
        <v>43.36</v>
      </c>
      <c r="J129">
        <v>62</v>
      </c>
      <c r="K129">
        <v>41.313000000000002</v>
      </c>
      <c r="L129">
        <v>37.651000000000003</v>
      </c>
      <c r="M129">
        <v>53</v>
      </c>
    </row>
    <row r="130" spans="1:13" x14ac:dyDescent="0.25">
      <c r="A130">
        <v>128</v>
      </c>
      <c r="B130">
        <v>48.698</v>
      </c>
      <c r="C130">
        <v>44.777999999999999</v>
      </c>
      <c r="D130">
        <v>62</v>
      </c>
      <c r="E130">
        <v>50.432000000000002</v>
      </c>
      <c r="F130">
        <v>46.802999999999997</v>
      </c>
      <c r="G130">
        <v>61</v>
      </c>
      <c r="H130">
        <v>46.878999999999998</v>
      </c>
      <c r="I130">
        <v>43.151000000000003</v>
      </c>
      <c r="J130">
        <v>63</v>
      </c>
      <c r="K130">
        <v>40.332999999999998</v>
      </c>
      <c r="L130">
        <v>36.762999999999998</v>
      </c>
      <c r="M130">
        <v>52</v>
      </c>
    </row>
    <row r="131" spans="1:13" x14ac:dyDescent="0.25">
      <c r="A131">
        <v>129</v>
      </c>
      <c r="B131">
        <v>48.74</v>
      </c>
      <c r="C131">
        <v>44.997</v>
      </c>
      <c r="D131">
        <v>64</v>
      </c>
      <c r="E131">
        <v>46.093000000000004</v>
      </c>
      <c r="F131">
        <v>42.645000000000003</v>
      </c>
      <c r="G131">
        <v>60</v>
      </c>
      <c r="H131">
        <v>50.935000000000002</v>
      </c>
      <c r="I131">
        <v>47.021000000000001</v>
      </c>
      <c r="J131">
        <v>66</v>
      </c>
      <c r="K131">
        <v>39.979999999999997</v>
      </c>
      <c r="L131">
        <v>36.579000000000001</v>
      </c>
      <c r="M131">
        <v>55</v>
      </c>
    </row>
    <row r="132" spans="1:13" x14ac:dyDescent="0.25">
      <c r="A132">
        <v>130</v>
      </c>
      <c r="B132">
        <v>47.481000000000002</v>
      </c>
      <c r="C132">
        <v>44.042999999999999</v>
      </c>
      <c r="D132">
        <v>60</v>
      </c>
      <c r="E132">
        <v>54.542999999999999</v>
      </c>
      <c r="F132">
        <v>51.209000000000003</v>
      </c>
      <c r="G132">
        <v>67</v>
      </c>
      <c r="H132">
        <v>51.301000000000002</v>
      </c>
      <c r="I132">
        <v>47.892000000000003</v>
      </c>
      <c r="J132">
        <v>64</v>
      </c>
      <c r="K132">
        <v>40.645000000000003</v>
      </c>
      <c r="L132">
        <v>37.095999999999997</v>
      </c>
      <c r="M132">
        <v>52</v>
      </c>
    </row>
    <row r="133" spans="1:13" x14ac:dyDescent="0.25">
      <c r="A133">
        <v>131</v>
      </c>
      <c r="B133">
        <v>48.414000000000001</v>
      </c>
      <c r="C133">
        <v>44.774000000000001</v>
      </c>
      <c r="D133">
        <v>61</v>
      </c>
      <c r="E133">
        <v>50.65</v>
      </c>
      <c r="F133">
        <v>46.802999999999997</v>
      </c>
      <c r="G133">
        <v>67</v>
      </c>
      <c r="H133">
        <v>49.177999999999997</v>
      </c>
      <c r="I133">
        <v>45.819000000000003</v>
      </c>
      <c r="J133">
        <v>72</v>
      </c>
      <c r="K133">
        <v>40.156999999999996</v>
      </c>
      <c r="L133">
        <v>36.581000000000003</v>
      </c>
      <c r="M133">
        <v>53</v>
      </c>
    </row>
    <row r="134" spans="1:13" x14ac:dyDescent="0.25">
      <c r="A134">
        <v>132</v>
      </c>
      <c r="B134">
        <v>49.725000000000001</v>
      </c>
      <c r="C134">
        <v>45.65</v>
      </c>
      <c r="D134">
        <v>63</v>
      </c>
      <c r="E134">
        <v>50.472000000000001</v>
      </c>
      <c r="F134">
        <v>46.695</v>
      </c>
      <c r="G134">
        <v>66</v>
      </c>
      <c r="H134">
        <v>51.923999999999999</v>
      </c>
      <c r="I134">
        <v>47.926000000000002</v>
      </c>
      <c r="J134">
        <v>64</v>
      </c>
      <c r="K134">
        <v>41.319000000000003</v>
      </c>
      <c r="L134">
        <v>37.520000000000003</v>
      </c>
      <c r="M134">
        <v>54</v>
      </c>
    </row>
    <row r="135" spans="1:13" x14ac:dyDescent="0.25">
      <c r="A135">
        <v>133</v>
      </c>
      <c r="B135">
        <v>49.960999999999999</v>
      </c>
      <c r="C135">
        <v>46.320999999999998</v>
      </c>
      <c r="D135">
        <v>65</v>
      </c>
      <c r="E135">
        <v>47.543999999999997</v>
      </c>
      <c r="F135">
        <v>43.738999999999997</v>
      </c>
      <c r="G135">
        <v>61</v>
      </c>
      <c r="H135">
        <v>46.865000000000002</v>
      </c>
      <c r="I135">
        <v>43.213999999999999</v>
      </c>
      <c r="J135">
        <v>63</v>
      </c>
      <c r="K135">
        <v>41.826000000000001</v>
      </c>
      <c r="L135">
        <v>38.404000000000003</v>
      </c>
      <c r="M135">
        <v>52</v>
      </c>
    </row>
    <row r="136" spans="1:13" x14ac:dyDescent="0.25">
      <c r="A136">
        <v>134</v>
      </c>
      <c r="B136">
        <v>53.829000000000001</v>
      </c>
      <c r="C136">
        <v>50.003</v>
      </c>
      <c r="D136">
        <v>66</v>
      </c>
      <c r="E136">
        <v>46.603999999999999</v>
      </c>
      <c r="F136">
        <v>42.981999999999999</v>
      </c>
      <c r="G136">
        <v>63</v>
      </c>
      <c r="H136">
        <v>50.968000000000004</v>
      </c>
      <c r="I136">
        <v>47.529000000000003</v>
      </c>
      <c r="J136">
        <v>66</v>
      </c>
      <c r="K136">
        <v>40.392000000000003</v>
      </c>
      <c r="L136">
        <v>37.014000000000003</v>
      </c>
      <c r="M136">
        <v>54</v>
      </c>
    </row>
    <row r="137" spans="1:13" x14ac:dyDescent="0.25">
      <c r="A137">
        <v>135</v>
      </c>
      <c r="B137">
        <v>47.860999999999997</v>
      </c>
      <c r="C137">
        <v>44.222000000000001</v>
      </c>
      <c r="D137">
        <v>61</v>
      </c>
      <c r="E137">
        <v>50.292999999999999</v>
      </c>
      <c r="F137">
        <v>46.790999999999997</v>
      </c>
      <c r="G137">
        <v>63</v>
      </c>
      <c r="H137">
        <v>46.802999999999997</v>
      </c>
      <c r="I137">
        <v>43.524000000000001</v>
      </c>
      <c r="J137">
        <v>64</v>
      </c>
      <c r="K137">
        <v>42.643999999999998</v>
      </c>
      <c r="L137">
        <v>39.097999999999999</v>
      </c>
      <c r="M137">
        <v>56</v>
      </c>
    </row>
    <row r="138" spans="1:13" x14ac:dyDescent="0.25">
      <c r="A138">
        <v>136</v>
      </c>
      <c r="B138">
        <v>47.591999999999999</v>
      </c>
      <c r="C138">
        <v>43.963999999999999</v>
      </c>
      <c r="D138">
        <v>63</v>
      </c>
      <c r="E138">
        <v>55.57</v>
      </c>
      <c r="F138">
        <v>51.622</v>
      </c>
      <c r="G138">
        <v>66</v>
      </c>
      <c r="H138">
        <v>52.442</v>
      </c>
      <c r="I138">
        <v>48.725999999999999</v>
      </c>
      <c r="J138">
        <v>64</v>
      </c>
      <c r="K138">
        <v>42.185000000000002</v>
      </c>
      <c r="L138">
        <v>38.398000000000003</v>
      </c>
      <c r="M138">
        <v>52</v>
      </c>
    </row>
    <row r="139" spans="1:13" x14ac:dyDescent="0.25">
      <c r="A139">
        <v>137</v>
      </c>
      <c r="B139">
        <v>54.344999999999999</v>
      </c>
      <c r="C139">
        <v>50.685000000000002</v>
      </c>
      <c r="D139">
        <v>64</v>
      </c>
      <c r="E139">
        <v>47.515999999999998</v>
      </c>
      <c r="F139">
        <v>43.930999999999997</v>
      </c>
      <c r="G139">
        <v>65</v>
      </c>
      <c r="H139">
        <v>51.237000000000002</v>
      </c>
      <c r="I139">
        <v>47.622</v>
      </c>
      <c r="J139">
        <v>65</v>
      </c>
      <c r="K139">
        <v>40.441000000000003</v>
      </c>
      <c r="L139">
        <v>36.981000000000002</v>
      </c>
      <c r="M139">
        <v>56</v>
      </c>
    </row>
    <row r="140" spans="1:13" x14ac:dyDescent="0.25">
      <c r="A140">
        <v>138</v>
      </c>
      <c r="B140">
        <v>50.343000000000004</v>
      </c>
      <c r="C140">
        <v>46.792000000000002</v>
      </c>
      <c r="D140">
        <v>62</v>
      </c>
      <c r="E140">
        <v>47.585000000000001</v>
      </c>
      <c r="F140">
        <v>44.255000000000003</v>
      </c>
      <c r="G140">
        <v>64</v>
      </c>
      <c r="H140">
        <v>48.026000000000003</v>
      </c>
      <c r="I140">
        <v>44.198999999999998</v>
      </c>
      <c r="J140">
        <v>62</v>
      </c>
      <c r="K140">
        <v>40.637999999999998</v>
      </c>
      <c r="L140">
        <v>36.994999999999997</v>
      </c>
      <c r="M140">
        <v>56</v>
      </c>
    </row>
    <row r="141" spans="1:13" x14ac:dyDescent="0.25">
      <c r="A141">
        <v>139</v>
      </c>
      <c r="B141">
        <v>49.082999999999998</v>
      </c>
      <c r="C141">
        <v>45.091000000000001</v>
      </c>
      <c r="D141">
        <v>62</v>
      </c>
      <c r="E141">
        <v>58.674999999999997</v>
      </c>
      <c r="F141">
        <v>54.493000000000002</v>
      </c>
      <c r="G141">
        <v>67</v>
      </c>
      <c r="H141">
        <v>47.500999999999998</v>
      </c>
      <c r="I141">
        <v>43.582000000000001</v>
      </c>
      <c r="J141">
        <v>63</v>
      </c>
      <c r="K141">
        <v>40.81</v>
      </c>
      <c r="L141">
        <v>37.093000000000004</v>
      </c>
      <c r="M141">
        <v>52</v>
      </c>
    </row>
    <row r="142" spans="1:13" x14ac:dyDescent="0.25">
      <c r="A142">
        <v>140</v>
      </c>
      <c r="B142">
        <v>56.064999999999998</v>
      </c>
      <c r="C142">
        <v>52.331000000000003</v>
      </c>
      <c r="D142">
        <v>68</v>
      </c>
      <c r="E142">
        <v>46.85</v>
      </c>
      <c r="F142">
        <v>43.21</v>
      </c>
      <c r="G142">
        <v>62</v>
      </c>
      <c r="H142">
        <v>47.326000000000001</v>
      </c>
      <c r="I142">
        <v>43.975999999999999</v>
      </c>
      <c r="J142">
        <v>63</v>
      </c>
      <c r="K142">
        <v>39.808999999999997</v>
      </c>
      <c r="L142">
        <v>36.429000000000002</v>
      </c>
      <c r="M142">
        <v>51</v>
      </c>
    </row>
    <row r="143" spans="1:13" x14ac:dyDescent="0.25">
      <c r="A143">
        <v>141</v>
      </c>
      <c r="B143">
        <v>56.695</v>
      </c>
      <c r="C143">
        <v>52.991</v>
      </c>
      <c r="D143">
        <v>65</v>
      </c>
      <c r="E143">
        <v>46.542999999999999</v>
      </c>
      <c r="F143">
        <v>42.981999999999999</v>
      </c>
      <c r="G143">
        <v>65</v>
      </c>
      <c r="H143">
        <v>47.762999999999998</v>
      </c>
      <c r="I143">
        <v>44.337000000000003</v>
      </c>
      <c r="J143">
        <v>64</v>
      </c>
      <c r="K143">
        <v>40.729999999999997</v>
      </c>
      <c r="L143">
        <v>37.002000000000002</v>
      </c>
      <c r="M143">
        <v>56</v>
      </c>
    </row>
    <row r="144" spans="1:13" x14ac:dyDescent="0.25">
      <c r="A144">
        <v>142</v>
      </c>
      <c r="B144">
        <v>49.902000000000001</v>
      </c>
      <c r="C144">
        <v>46.06</v>
      </c>
      <c r="D144">
        <v>65</v>
      </c>
      <c r="E144">
        <v>52.012</v>
      </c>
      <c r="F144">
        <v>48.537999999999997</v>
      </c>
      <c r="G144">
        <v>64</v>
      </c>
      <c r="H144">
        <v>48.070999999999998</v>
      </c>
      <c r="I144">
        <v>44.26</v>
      </c>
      <c r="J144">
        <v>60</v>
      </c>
      <c r="K144">
        <v>42.106999999999999</v>
      </c>
      <c r="L144">
        <v>38.409999999999997</v>
      </c>
      <c r="M144">
        <v>52</v>
      </c>
    </row>
    <row r="145" spans="1:13" x14ac:dyDescent="0.25">
      <c r="A145">
        <v>143</v>
      </c>
      <c r="B145">
        <v>53.625999999999998</v>
      </c>
      <c r="C145">
        <v>50.021000000000001</v>
      </c>
      <c r="D145">
        <v>65</v>
      </c>
      <c r="E145">
        <v>48.517000000000003</v>
      </c>
      <c r="F145">
        <v>44.881</v>
      </c>
      <c r="G145">
        <v>62</v>
      </c>
      <c r="H145">
        <v>47.704999999999998</v>
      </c>
      <c r="I145">
        <v>44.069000000000003</v>
      </c>
      <c r="J145">
        <v>64</v>
      </c>
      <c r="K145">
        <v>40.118000000000002</v>
      </c>
      <c r="L145">
        <v>36.527000000000001</v>
      </c>
      <c r="M145">
        <v>53</v>
      </c>
    </row>
    <row r="146" spans="1:13" x14ac:dyDescent="0.25">
      <c r="A146">
        <v>144</v>
      </c>
      <c r="B146">
        <v>48.466000000000001</v>
      </c>
      <c r="C146">
        <v>44.674999999999997</v>
      </c>
      <c r="D146">
        <v>64</v>
      </c>
      <c r="E146">
        <v>47.548000000000002</v>
      </c>
      <c r="F146">
        <v>44.058999999999997</v>
      </c>
      <c r="G146">
        <v>64</v>
      </c>
      <c r="H146">
        <v>47.902999999999999</v>
      </c>
      <c r="I146">
        <v>44.472000000000001</v>
      </c>
      <c r="J146">
        <v>64</v>
      </c>
      <c r="K146">
        <v>41.152000000000001</v>
      </c>
      <c r="L146">
        <v>37.76</v>
      </c>
      <c r="M146">
        <v>56</v>
      </c>
    </row>
    <row r="147" spans="1:13" x14ac:dyDescent="0.25">
      <c r="A147">
        <v>145</v>
      </c>
      <c r="B147">
        <v>49.25</v>
      </c>
      <c r="C147">
        <v>45.427</v>
      </c>
      <c r="D147">
        <v>63</v>
      </c>
      <c r="E147">
        <v>51.569000000000003</v>
      </c>
      <c r="F147">
        <v>47.871000000000002</v>
      </c>
      <c r="G147">
        <v>66</v>
      </c>
      <c r="H147">
        <v>47.698999999999998</v>
      </c>
      <c r="I147">
        <v>43.866999999999997</v>
      </c>
      <c r="J147">
        <v>62</v>
      </c>
      <c r="K147">
        <v>43.103999999999999</v>
      </c>
      <c r="L147">
        <v>39.290999999999997</v>
      </c>
      <c r="M147">
        <v>56</v>
      </c>
    </row>
    <row r="148" spans="1:13" x14ac:dyDescent="0.25">
      <c r="A148">
        <v>146</v>
      </c>
      <c r="B148">
        <v>53.162999999999997</v>
      </c>
      <c r="C148">
        <v>49.423999999999999</v>
      </c>
      <c r="D148">
        <v>65</v>
      </c>
      <c r="E148">
        <v>47.646000000000001</v>
      </c>
      <c r="F148">
        <v>44.012999999999998</v>
      </c>
      <c r="G148">
        <v>66</v>
      </c>
      <c r="H148">
        <v>47.804000000000002</v>
      </c>
      <c r="I148">
        <v>44.095999999999997</v>
      </c>
      <c r="J148">
        <v>63</v>
      </c>
      <c r="K148">
        <v>40.020000000000003</v>
      </c>
      <c r="L148">
        <v>36.631999999999998</v>
      </c>
      <c r="M148">
        <v>51</v>
      </c>
    </row>
    <row r="149" spans="1:13" x14ac:dyDescent="0.25">
      <c r="A149">
        <v>147</v>
      </c>
      <c r="B149">
        <v>48.976999999999997</v>
      </c>
      <c r="C149">
        <v>45.706000000000003</v>
      </c>
      <c r="D149">
        <v>67</v>
      </c>
      <c r="E149">
        <v>49.523000000000003</v>
      </c>
      <c r="F149">
        <v>45.756</v>
      </c>
      <c r="G149">
        <v>63</v>
      </c>
      <c r="H149">
        <v>46.790999999999997</v>
      </c>
      <c r="I149">
        <v>42.908999999999999</v>
      </c>
      <c r="J149">
        <v>63</v>
      </c>
      <c r="K149">
        <v>40.994</v>
      </c>
      <c r="L149">
        <v>37.454000000000001</v>
      </c>
      <c r="M149">
        <v>54</v>
      </c>
    </row>
    <row r="150" spans="1:13" x14ac:dyDescent="0.25">
      <c r="A150">
        <v>148</v>
      </c>
      <c r="B150">
        <v>49.338000000000001</v>
      </c>
      <c r="C150">
        <v>45.887</v>
      </c>
      <c r="D150">
        <v>65</v>
      </c>
      <c r="E150">
        <v>47.533999999999999</v>
      </c>
      <c r="F150">
        <v>44.112000000000002</v>
      </c>
      <c r="G150">
        <v>61</v>
      </c>
      <c r="H150">
        <v>48.152000000000001</v>
      </c>
      <c r="I150">
        <v>44.838000000000001</v>
      </c>
      <c r="J150">
        <v>62</v>
      </c>
      <c r="K150">
        <v>41.756</v>
      </c>
      <c r="L150">
        <v>38.161999999999999</v>
      </c>
      <c r="M150">
        <v>52</v>
      </c>
    </row>
    <row r="151" spans="1:13" x14ac:dyDescent="0.25">
      <c r="A151">
        <v>149</v>
      </c>
      <c r="B151">
        <v>54.965000000000003</v>
      </c>
      <c r="C151">
        <v>51.466000000000001</v>
      </c>
      <c r="D151">
        <v>67</v>
      </c>
      <c r="E151">
        <v>47.3</v>
      </c>
      <c r="F151">
        <v>43.469000000000001</v>
      </c>
      <c r="G151">
        <v>61</v>
      </c>
      <c r="H151">
        <v>48.076000000000001</v>
      </c>
      <c r="I151">
        <v>44.377000000000002</v>
      </c>
      <c r="J151">
        <v>60</v>
      </c>
      <c r="K151">
        <v>40.941000000000003</v>
      </c>
      <c r="L151">
        <v>37.283999999999999</v>
      </c>
      <c r="M151">
        <v>53</v>
      </c>
    </row>
    <row r="152" spans="1:13" x14ac:dyDescent="0.25">
      <c r="A152">
        <v>150</v>
      </c>
      <c r="B152">
        <v>49.243000000000002</v>
      </c>
      <c r="C152">
        <v>45.756999999999998</v>
      </c>
      <c r="D152">
        <v>61</v>
      </c>
      <c r="E152">
        <v>56.62</v>
      </c>
      <c r="F152">
        <v>52.591999999999999</v>
      </c>
      <c r="G152">
        <v>63</v>
      </c>
      <c r="H152">
        <v>47.75</v>
      </c>
      <c r="I152">
        <v>44.165999999999997</v>
      </c>
      <c r="J152">
        <v>62</v>
      </c>
      <c r="K152">
        <v>40.835999999999999</v>
      </c>
      <c r="L152">
        <v>37.201999999999998</v>
      </c>
      <c r="M152">
        <v>52</v>
      </c>
    </row>
    <row r="153" spans="1:13" x14ac:dyDescent="0.25">
      <c r="A153">
        <v>151</v>
      </c>
      <c r="B153">
        <v>50.073</v>
      </c>
      <c r="C153">
        <v>46.113999999999997</v>
      </c>
      <c r="D153">
        <v>64</v>
      </c>
      <c r="E153">
        <v>47.777000000000001</v>
      </c>
      <c r="F153">
        <v>44.5</v>
      </c>
      <c r="G153">
        <v>63</v>
      </c>
      <c r="H153">
        <v>47.585999999999999</v>
      </c>
      <c r="I153">
        <v>44</v>
      </c>
      <c r="J153">
        <v>60</v>
      </c>
      <c r="K153">
        <v>41.808999999999997</v>
      </c>
      <c r="L153">
        <v>38.244999999999997</v>
      </c>
      <c r="M153">
        <v>54</v>
      </c>
    </row>
    <row r="154" spans="1:13" x14ac:dyDescent="0.25">
      <c r="A154">
        <v>152</v>
      </c>
      <c r="B154">
        <v>54.994</v>
      </c>
      <c r="C154">
        <v>50.942999999999998</v>
      </c>
      <c r="D154">
        <v>67</v>
      </c>
      <c r="E154">
        <v>55.569000000000003</v>
      </c>
      <c r="F154">
        <v>51.899000000000001</v>
      </c>
      <c r="G154">
        <v>69</v>
      </c>
      <c r="H154">
        <v>48.332000000000001</v>
      </c>
      <c r="I154">
        <v>44.546999999999997</v>
      </c>
      <c r="J154">
        <v>62</v>
      </c>
      <c r="K154">
        <v>40.104999999999997</v>
      </c>
      <c r="L154">
        <v>36.56</v>
      </c>
      <c r="M154">
        <v>53</v>
      </c>
    </row>
    <row r="155" spans="1:13" x14ac:dyDescent="0.25">
      <c r="A155">
        <v>153</v>
      </c>
      <c r="B155">
        <v>49.354999999999997</v>
      </c>
      <c r="C155">
        <v>45.69</v>
      </c>
      <c r="D155">
        <v>62</v>
      </c>
      <c r="E155">
        <v>57.465000000000003</v>
      </c>
      <c r="F155">
        <v>53.869</v>
      </c>
      <c r="G155">
        <v>66</v>
      </c>
      <c r="H155">
        <v>47.890999999999998</v>
      </c>
      <c r="I155">
        <v>44.430999999999997</v>
      </c>
      <c r="J155">
        <v>63</v>
      </c>
      <c r="K155">
        <v>40.357999999999997</v>
      </c>
      <c r="L155">
        <v>36.756</v>
      </c>
      <c r="M155">
        <v>52</v>
      </c>
    </row>
    <row r="156" spans="1:13" x14ac:dyDescent="0.25">
      <c r="A156">
        <v>154</v>
      </c>
      <c r="B156">
        <v>52.802999999999997</v>
      </c>
      <c r="C156">
        <v>48.881999999999998</v>
      </c>
      <c r="D156">
        <v>66</v>
      </c>
      <c r="E156">
        <v>46.72</v>
      </c>
      <c r="F156">
        <v>43.21</v>
      </c>
      <c r="G156">
        <v>61</v>
      </c>
      <c r="H156">
        <v>48.054000000000002</v>
      </c>
      <c r="I156">
        <v>44.716999999999999</v>
      </c>
      <c r="J156">
        <v>64</v>
      </c>
      <c r="K156">
        <v>41.86</v>
      </c>
      <c r="L156">
        <v>38.375</v>
      </c>
      <c r="M156">
        <v>55</v>
      </c>
    </row>
    <row r="157" spans="1:13" x14ac:dyDescent="0.25">
      <c r="A157">
        <v>155</v>
      </c>
      <c r="B157">
        <v>48.018999999999998</v>
      </c>
      <c r="C157">
        <v>44.664000000000001</v>
      </c>
      <c r="D157">
        <v>64</v>
      </c>
      <c r="E157">
        <v>47.633000000000003</v>
      </c>
      <c r="F157">
        <v>44.234999999999999</v>
      </c>
      <c r="G157">
        <v>66</v>
      </c>
      <c r="H157">
        <v>47.969000000000001</v>
      </c>
      <c r="I157">
        <v>44.366999999999997</v>
      </c>
      <c r="J157">
        <v>63</v>
      </c>
      <c r="K157">
        <v>40.015999999999998</v>
      </c>
      <c r="L157">
        <v>36.305999999999997</v>
      </c>
      <c r="M157">
        <v>52</v>
      </c>
    </row>
    <row r="158" spans="1:13" x14ac:dyDescent="0.25">
      <c r="A158">
        <v>156</v>
      </c>
      <c r="B158">
        <v>48.7</v>
      </c>
      <c r="C158">
        <v>44.887</v>
      </c>
      <c r="D158">
        <v>61</v>
      </c>
      <c r="E158">
        <v>54.96</v>
      </c>
      <c r="F158">
        <v>51.237000000000002</v>
      </c>
      <c r="G158">
        <v>65</v>
      </c>
      <c r="H158">
        <v>47.844000000000001</v>
      </c>
      <c r="I158">
        <v>44.482999999999997</v>
      </c>
      <c r="J158">
        <v>65</v>
      </c>
      <c r="K158">
        <v>40.642000000000003</v>
      </c>
      <c r="L158">
        <v>37.113</v>
      </c>
      <c r="M158">
        <v>53</v>
      </c>
    </row>
    <row r="159" spans="1:13" x14ac:dyDescent="0.25">
      <c r="A159">
        <v>157</v>
      </c>
      <c r="B159">
        <v>48.134</v>
      </c>
      <c r="C159">
        <v>44.686</v>
      </c>
      <c r="D159">
        <v>63</v>
      </c>
      <c r="E159">
        <v>51.292999999999999</v>
      </c>
      <c r="F159">
        <v>48.018999999999998</v>
      </c>
      <c r="G159">
        <v>66</v>
      </c>
      <c r="H159">
        <v>47.823999999999998</v>
      </c>
      <c r="I159">
        <v>44.332999999999998</v>
      </c>
      <c r="J159">
        <v>64</v>
      </c>
      <c r="K159">
        <v>41.395000000000003</v>
      </c>
      <c r="L159">
        <v>37.634</v>
      </c>
      <c r="M159">
        <v>55</v>
      </c>
    </row>
    <row r="160" spans="1:13" x14ac:dyDescent="0.25">
      <c r="A160">
        <v>158</v>
      </c>
      <c r="B160">
        <v>49.456000000000003</v>
      </c>
      <c r="C160">
        <v>45.658999999999999</v>
      </c>
      <c r="D160">
        <v>60</v>
      </c>
      <c r="E160">
        <v>50.378999999999998</v>
      </c>
      <c r="F160">
        <v>46.581000000000003</v>
      </c>
      <c r="G160">
        <v>63</v>
      </c>
      <c r="H160">
        <v>47.314</v>
      </c>
      <c r="I160">
        <v>43.966000000000001</v>
      </c>
      <c r="J160">
        <v>62</v>
      </c>
      <c r="K160">
        <v>40.655000000000001</v>
      </c>
      <c r="L160">
        <v>37.072000000000003</v>
      </c>
      <c r="M160">
        <v>52</v>
      </c>
    </row>
    <row r="161" spans="1:13" x14ac:dyDescent="0.25">
      <c r="A161">
        <v>159</v>
      </c>
      <c r="B161">
        <v>49.048999999999999</v>
      </c>
      <c r="C161">
        <v>45.06</v>
      </c>
      <c r="D161">
        <v>61</v>
      </c>
      <c r="E161">
        <v>54.731999999999999</v>
      </c>
      <c r="F161">
        <v>50.96</v>
      </c>
      <c r="G161">
        <v>66</v>
      </c>
      <c r="H161">
        <v>47.796999999999997</v>
      </c>
      <c r="I161">
        <v>44.465000000000003</v>
      </c>
      <c r="J161">
        <v>62</v>
      </c>
      <c r="K161">
        <v>40.180999999999997</v>
      </c>
      <c r="L161">
        <v>36.887</v>
      </c>
      <c r="M161">
        <v>55</v>
      </c>
    </row>
    <row r="162" spans="1:13" x14ac:dyDescent="0.25">
      <c r="A162">
        <v>160</v>
      </c>
      <c r="B162">
        <v>49.036000000000001</v>
      </c>
      <c r="C162">
        <v>45.087000000000003</v>
      </c>
      <c r="D162">
        <v>64</v>
      </c>
      <c r="E162">
        <v>53.506</v>
      </c>
      <c r="F162">
        <v>50.094999999999999</v>
      </c>
      <c r="G162">
        <v>68</v>
      </c>
      <c r="H162">
        <v>49.087000000000003</v>
      </c>
      <c r="I162">
        <v>45.472000000000001</v>
      </c>
      <c r="J162">
        <v>63</v>
      </c>
      <c r="K162">
        <v>42.417999999999999</v>
      </c>
      <c r="L162">
        <v>38.738999999999997</v>
      </c>
      <c r="M162">
        <v>55</v>
      </c>
    </row>
    <row r="163" spans="1:13" x14ac:dyDescent="0.25">
      <c r="A163">
        <v>161</v>
      </c>
      <c r="B163">
        <v>48.767000000000003</v>
      </c>
      <c r="C163">
        <v>45.225000000000001</v>
      </c>
      <c r="D163">
        <v>64</v>
      </c>
      <c r="E163">
        <v>48.661999999999999</v>
      </c>
      <c r="F163">
        <v>44.817999999999998</v>
      </c>
      <c r="G163">
        <v>64</v>
      </c>
      <c r="H163">
        <v>48.057000000000002</v>
      </c>
      <c r="I163">
        <v>44.637999999999998</v>
      </c>
      <c r="J163">
        <v>62</v>
      </c>
      <c r="K163">
        <v>41.314999999999998</v>
      </c>
      <c r="L163">
        <v>37.488999999999997</v>
      </c>
      <c r="M163">
        <v>53</v>
      </c>
    </row>
    <row r="164" spans="1:13" x14ac:dyDescent="0.25">
      <c r="A164">
        <v>162</v>
      </c>
      <c r="B164">
        <v>48.631</v>
      </c>
      <c r="C164">
        <v>44.954999999999998</v>
      </c>
      <c r="D164">
        <v>66</v>
      </c>
      <c r="E164">
        <v>49.186999999999998</v>
      </c>
      <c r="F164">
        <v>45.307000000000002</v>
      </c>
      <c r="G164">
        <v>63</v>
      </c>
      <c r="H164">
        <v>47.222999999999999</v>
      </c>
      <c r="I164">
        <v>43.665999999999997</v>
      </c>
      <c r="J164">
        <v>62</v>
      </c>
      <c r="K164">
        <v>39.593000000000004</v>
      </c>
      <c r="L164">
        <v>36.268000000000001</v>
      </c>
      <c r="M164">
        <v>52</v>
      </c>
    </row>
    <row r="165" spans="1:13" x14ac:dyDescent="0.25">
      <c r="A165">
        <v>163</v>
      </c>
      <c r="B165">
        <v>48.517000000000003</v>
      </c>
      <c r="C165">
        <v>44.762999999999998</v>
      </c>
      <c r="D165">
        <v>63</v>
      </c>
      <c r="E165">
        <v>46.978000000000002</v>
      </c>
      <c r="F165">
        <v>43.161999999999999</v>
      </c>
      <c r="G165">
        <v>63</v>
      </c>
      <c r="H165">
        <v>47.057000000000002</v>
      </c>
      <c r="I165">
        <v>43.481999999999999</v>
      </c>
      <c r="J165">
        <v>59</v>
      </c>
      <c r="K165">
        <v>42.825000000000003</v>
      </c>
      <c r="L165">
        <v>39.393999999999998</v>
      </c>
      <c r="M165">
        <v>55</v>
      </c>
    </row>
    <row r="166" spans="1:13" x14ac:dyDescent="0.25">
      <c r="A166">
        <v>164</v>
      </c>
      <c r="B166">
        <v>48.197000000000003</v>
      </c>
      <c r="C166">
        <v>44.564999999999998</v>
      </c>
      <c r="D166">
        <v>61</v>
      </c>
      <c r="E166">
        <v>48.024000000000001</v>
      </c>
      <c r="F166">
        <v>44.524999999999999</v>
      </c>
      <c r="G166">
        <v>64</v>
      </c>
      <c r="H166">
        <v>48.454999999999998</v>
      </c>
      <c r="I166">
        <v>44.69</v>
      </c>
      <c r="J166">
        <v>63</v>
      </c>
      <c r="K166">
        <v>41.145000000000003</v>
      </c>
      <c r="L166">
        <v>37.201999999999998</v>
      </c>
      <c r="M166">
        <v>54</v>
      </c>
    </row>
    <row r="167" spans="1:13" x14ac:dyDescent="0.25">
      <c r="A167">
        <v>165</v>
      </c>
      <c r="B167">
        <v>54.798000000000002</v>
      </c>
      <c r="C167">
        <v>50.98</v>
      </c>
      <c r="D167">
        <v>66</v>
      </c>
      <c r="E167">
        <v>47.676000000000002</v>
      </c>
      <c r="F167">
        <v>44.017000000000003</v>
      </c>
      <c r="G167">
        <v>63</v>
      </c>
      <c r="H167">
        <v>48.44</v>
      </c>
      <c r="I167">
        <v>44.755000000000003</v>
      </c>
      <c r="J167">
        <v>63</v>
      </c>
      <c r="K167">
        <v>40.542999999999999</v>
      </c>
      <c r="L167">
        <v>37.097999999999999</v>
      </c>
      <c r="M167">
        <v>53</v>
      </c>
    </row>
    <row r="168" spans="1:13" x14ac:dyDescent="0.25">
      <c r="A168">
        <v>166</v>
      </c>
      <c r="B168">
        <v>49.395000000000003</v>
      </c>
      <c r="C168">
        <v>45.66</v>
      </c>
      <c r="D168">
        <v>61</v>
      </c>
      <c r="E168">
        <v>54.604999999999997</v>
      </c>
      <c r="F168">
        <v>50.787999999999997</v>
      </c>
      <c r="G168">
        <v>65</v>
      </c>
      <c r="H168">
        <v>48.569000000000003</v>
      </c>
      <c r="I168">
        <v>44.771999999999998</v>
      </c>
      <c r="J168">
        <v>61</v>
      </c>
      <c r="K168">
        <v>40.957999999999998</v>
      </c>
      <c r="L168">
        <v>37.433</v>
      </c>
      <c r="M168">
        <v>53</v>
      </c>
    </row>
    <row r="169" spans="1:13" x14ac:dyDescent="0.25">
      <c r="A169">
        <v>167</v>
      </c>
      <c r="B169">
        <v>49.860999999999997</v>
      </c>
      <c r="C169">
        <v>46.06</v>
      </c>
      <c r="D169">
        <v>61</v>
      </c>
      <c r="E169">
        <v>48.448999999999998</v>
      </c>
      <c r="F169">
        <v>44.654000000000003</v>
      </c>
      <c r="G169">
        <v>67</v>
      </c>
      <c r="H169">
        <v>47.439</v>
      </c>
      <c r="I169">
        <v>43.901000000000003</v>
      </c>
      <c r="J169">
        <v>62</v>
      </c>
      <c r="K169">
        <v>41.438000000000002</v>
      </c>
      <c r="L169">
        <v>37.676000000000002</v>
      </c>
      <c r="M169">
        <v>54</v>
      </c>
    </row>
    <row r="170" spans="1:13" x14ac:dyDescent="0.25">
      <c r="A170">
        <v>168</v>
      </c>
      <c r="B170">
        <v>55.79</v>
      </c>
      <c r="C170">
        <v>52.051000000000002</v>
      </c>
      <c r="D170">
        <v>68</v>
      </c>
      <c r="E170">
        <v>46.662999999999997</v>
      </c>
      <c r="F170">
        <v>42.889000000000003</v>
      </c>
      <c r="G170">
        <v>63</v>
      </c>
      <c r="H170">
        <v>49.027000000000001</v>
      </c>
      <c r="I170">
        <v>45.543999999999997</v>
      </c>
      <c r="J170">
        <v>63</v>
      </c>
      <c r="K170">
        <v>40.009</v>
      </c>
      <c r="L170">
        <v>36.395000000000003</v>
      </c>
      <c r="M170">
        <v>55</v>
      </c>
    </row>
    <row r="171" spans="1:13" x14ac:dyDescent="0.25">
      <c r="A171">
        <v>169</v>
      </c>
      <c r="B171">
        <v>52.62</v>
      </c>
      <c r="C171">
        <v>48.787999999999997</v>
      </c>
      <c r="D171">
        <v>65</v>
      </c>
      <c r="E171">
        <v>46.076000000000001</v>
      </c>
      <c r="F171">
        <v>42.500999999999998</v>
      </c>
      <c r="G171">
        <v>64</v>
      </c>
      <c r="H171">
        <v>48.609000000000002</v>
      </c>
      <c r="I171">
        <v>45.026000000000003</v>
      </c>
      <c r="J171">
        <v>62</v>
      </c>
      <c r="K171">
        <v>41.719000000000001</v>
      </c>
      <c r="L171">
        <v>38.466999999999999</v>
      </c>
      <c r="M171">
        <v>53</v>
      </c>
    </row>
    <row r="172" spans="1:13" x14ac:dyDescent="0.25">
      <c r="A172">
        <v>170</v>
      </c>
      <c r="B172">
        <v>48.805999999999997</v>
      </c>
      <c r="C172">
        <v>45.052999999999997</v>
      </c>
      <c r="D172">
        <v>64</v>
      </c>
      <c r="E172">
        <v>51.286999999999999</v>
      </c>
      <c r="F172">
        <v>47.514000000000003</v>
      </c>
      <c r="G172">
        <v>61</v>
      </c>
      <c r="H172">
        <v>51.264000000000003</v>
      </c>
      <c r="I172">
        <v>47.341000000000001</v>
      </c>
      <c r="J172">
        <v>61</v>
      </c>
      <c r="K172">
        <v>42.3</v>
      </c>
      <c r="L172">
        <v>38.427999999999997</v>
      </c>
      <c r="M172">
        <v>54</v>
      </c>
    </row>
    <row r="173" spans="1:13" x14ac:dyDescent="0.25">
      <c r="A173">
        <v>171</v>
      </c>
      <c r="B173">
        <v>55.901000000000003</v>
      </c>
      <c r="C173">
        <v>52.158999999999999</v>
      </c>
      <c r="D173">
        <v>65</v>
      </c>
      <c r="E173">
        <v>48.347000000000001</v>
      </c>
      <c r="F173">
        <v>44.939</v>
      </c>
      <c r="G173">
        <v>62</v>
      </c>
      <c r="H173">
        <v>47.448999999999998</v>
      </c>
      <c r="I173">
        <v>44.048000000000002</v>
      </c>
      <c r="J173">
        <v>67</v>
      </c>
      <c r="K173">
        <v>40.771999999999998</v>
      </c>
      <c r="L173">
        <v>37.06</v>
      </c>
      <c r="M173">
        <v>55</v>
      </c>
    </row>
    <row r="174" spans="1:13" x14ac:dyDescent="0.25">
      <c r="A174">
        <v>172</v>
      </c>
      <c r="B174">
        <v>52.813000000000002</v>
      </c>
      <c r="C174">
        <v>49.073</v>
      </c>
      <c r="D174">
        <v>65</v>
      </c>
      <c r="E174">
        <v>47.787999999999997</v>
      </c>
      <c r="F174">
        <v>44.16</v>
      </c>
      <c r="G174">
        <v>63</v>
      </c>
      <c r="H174">
        <v>48.646000000000001</v>
      </c>
      <c r="I174">
        <v>44.85</v>
      </c>
      <c r="J174">
        <v>61</v>
      </c>
      <c r="K174">
        <v>43.052999999999997</v>
      </c>
      <c r="L174">
        <v>39.793999999999997</v>
      </c>
      <c r="M174">
        <v>52</v>
      </c>
    </row>
    <row r="175" spans="1:13" x14ac:dyDescent="0.25">
      <c r="A175">
        <v>173</v>
      </c>
      <c r="B175">
        <v>49.685000000000002</v>
      </c>
      <c r="C175">
        <v>46.01</v>
      </c>
      <c r="D175">
        <v>62</v>
      </c>
      <c r="E175">
        <v>53.594999999999999</v>
      </c>
      <c r="F175">
        <v>50.045999999999999</v>
      </c>
      <c r="G175">
        <v>68</v>
      </c>
      <c r="H175">
        <v>49.055999999999997</v>
      </c>
      <c r="I175">
        <v>45.148000000000003</v>
      </c>
      <c r="J175">
        <v>64</v>
      </c>
      <c r="K175">
        <v>42.2</v>
      </c>
      <c r="L175">
        <v>38.320999999999998</v>
      </c>
      <c r="M175">
        <v>55</v>
      </c>
    </row>
    <row r="176" spans="1:13" x14ac:dyDescent="0.25">
      <c r="A176">
        <v>174</v>
      </c>
      <c r="B176">
        <v>55.777999999999999</v>
      </c>
      <c r="C176">
        <v>51.828000000000003</v>
      </c>
      <c r="D176">
        <v>64</v>
      </c>
      <c r="E176">
        <v>47.926000000000002</v>
      </c>
      <c r="F176">
        <v>44.182000000000002</v>
      </c>
      <c r="G176">
        <v>65</v>
      </c>
      <c r="H176">
        <v>48.085000000000001</v>
      </c>
      <c r="I176">
        <v>44.3</v>
      </c>
      <c r="J176">
        <v>61</v>
      </c>
      <c r="K176">
        <v>40.783999999999999</v>
      </c>
      <c r="L176">
        <v>37.414999999999999</v>
      </c>
      <c r="M176">
        <v>55</v>
      </c>
    </row>
    <row r="177" spans="1:13" x14ac:dyDescent="0.25">
      <c r="A177">
        <v>175</v>
      </c>
      <c r="B177">
        <v>52.097999999999999</v>
      </c>
      <c r="C177">
        <v>48.558999999999997</v>
      </c>
      <c r="D177">
        <v>66</v>
      </c>
      <c r="E177">
        <v>46.924999999999997</v>
      </c>
      <c r="F177">
        <v>43.268000000000001</v>
      </c>
      <c r="G177">
        <v>63</v>
      </c>
      <c r="H177">
        <v>47.048000000000002</v>
      </c>
      <c r="I177">
        <v>43.381999999999998</v>
      </c>
      <c r="J177">
        <v>63</v>
      </c>
      <c r="K177">
        <v>40.798000000000002</v>
      </c>
      <c r="L177">
        <v>37.195</v>
      </c>
      <c r="M177">
        <v>53</v>
      </c>
    </row>
    <row r="178" spans="1:13" x14ac:dyDescent="0.25">
      <c r="A178">
        <v>176</v>
      </c>
      <c r="B178">
        <v>49.834000000000003</v>
      </c>
      <c r="C178">
        <v>46.237000000000002</v>
      </c>
      <c r="D178">
        <v>65</v>
      </c>
      <c r="E178">
        <v>54.112000000000002</v>
      </c>
      <c r="F178">
        <v>50.512999999999998</v>
      </c>
      <c r="G178">
        <v>70</v>
      </c>
      <c r="H178">
        <v>47.488999999999997</v>
      </c>
      <c r="I178">
        <v>44.094000000000001</v>
      </c>
      <c r="J178">
        <v>63</v>
      </c>
      <c r="K178">
        <v>41.249000000000002</v>
      </c>
      <c r="L178">
        <v>37.712000000000003</v>
      </c>
      <c r="M178">
        <v>54</v>
      </c>
    </row>
    <row r="179" spans="1:13" x14ac:dyDescent="0.25">
      <c r="A179">
        <v>177</v>
      </c>
      <c r="B179">
        <v>51.021000000000001</v>
      </c>
      <c r="C179">
        <v>47.572000000000003</v>
      </c>
      <c r="D179">
        <v>66</v>
      </c>
      <c r="E179">
        <v>46.311999999999998</v>
      </c>
      <c r="F179">
        <v>42.957000000000001</v>
      </c>
      <c r="G179">
        <v>62</v>
      </c>
      <c r="H179">
        <v>48.927</v>
      </c>
      <c r="I179">
        <v>45.073999999999998</v>
      </c>
      <c r="J179">
        <v>62</v>
      </c>
      <c r="K179">
        <v>41.014000000000003</v>
      </c>
      <c r="L179">
        <v>37.259</v>
      </c>
      <c r="M179">
        <v>53</v>
      </c>
    </row>
    <row r="180" spans="1:13" x14ac:dyDescent="0.25">
      <c r="A180">
        <v>178</v>
      </c>
      <c r="B180">
        <v>49.804000000000002</v>
      </c>
      <c r="C180">
        <v>45.966000000000001</v>
      </c>
      <c r="D180">
        <v>63</v>
      </c>
      <c r="E180">
        <v>48.661000000000001</v>
      </c>
      <c r="F180">
        <v>45.034999999999997</v>
      </c>
      <c r="G180">
        <v>64</v>
      </c>
      <c r="H180">
        <v>49.399000000000001</v>
      </c>
      <c r="I180">
        <v>46.006999999999998</v>
      </c>
      <c r="J180">
        <v>62</v>
      </c>
      <c r="K180">
        <v>40.595999999999997</v>
      </c>
      <c r="L180">
        <v>37.076000000000001</v>
      </c>
      <c r="M180">
        <v>52</v>
      </c>
    </row>
    <row r="181" spans="1:13" x14ac:dyDescent="0.25">
      <c r="A181">
        <v>179</v>
      </c>
      <c r="B181">
        <v>49.323</v>
      </c>
      <c r="C181">
        <v>45.719000000000001</v>
      </c>
      <c r="D181">
        <v>62</v>
      </c>
      <c r="E181">
        <v>48.341000000000001</v>
      </c>
      <c r="F181">
        <v>44.968000000000004</v>
      </c>
      <c r="G181">
        <v>63</v>
      </c>
      <c r="H181">
        <v>47.308</v>
      </c>
      <c r="I181">
        <v>43.667000000000002</v>
      </c>
      <c r="J181">
        <v>63</v>
      </c>
      <c r="K181">
        <v>41.723999999999997</v>
      </c>
      <c r="L181">
        <v>38.222000000000001</v>
      </c>
      <c r="M181">
        <v>53</v>
      </c>
    </row>
    <row r="182" spans="1:13" x14ac:dyDescent="0.25">
      <c r="A182">
        <v>180</v>
      </c>
      <c r="B182">
        <v>56.366</v>
      </c>
      <c r="C182">
        <v>52.319000000000003</v>
      </c>
      <c r="D182">
        <v>65</v>
      </c>
      <c r="E182">
        <v>53.009</v>
      </c>
      <c r="F182">
        <v>49.223999999999997</v>
      </c>
      <c r="G182">
        <v>65</v>
      </c>
      <c r="H182">
        <v>48.576000000000001</v>
      </c>
      <c r="I182">
        <v>44.912999999999997</v>
      </c>
      <c r="J182">
        <v>63</v>
      </c>
      <c r="K182">
        <v>41.305</v>
      </c>
      <c r="L182">
        <v>37.57</v>
      </c>
      <c r="M182">
        <v>52</v>
      </c>
    </row>
    <row r="190" spans="1:13" x14ac:dyDescent="0.25">
      <c r="A190" t="s">
        <v>7</v>
      </c>
      <c r="B190">
        <f t="shared" ref="B190:M190" si="0">AVERAGE(B3:B182)</f>
        <v>50.936672222222242</v>
      </c>
      <c r="C190">
        <f t="shared" si="0"/>
        <v>47.236444444444423</v>
      </c>
      <c r="D190">
        <f t="shared" si="0"/>
        <v>63.827777777777776</v>
      </c>
      <c r="E190">
        <f t="shared" si="0"/>
        <v>50.140072222222202</v>
      </c>
      <c r="F190">
        <f t="shared" si="0"/>
        <v>46.465033333333345</v>
      </c>
      <c r="G190">
        <f t="shared" si="0"/>
        <v>63.8</v>
      </c>
      <c r="H190">
        <f t="shared" si="0"/>
        <v>48.206088888888885</v>
      </c>
      <c r="I190">
        <f t="shared" si="0"/>
        <v>44.591644444444427</v>
      </c>
      <c r="J190">
        <f t="shared" si="0"/>
        <v>62.133333333333333</v>
      </c>
      <c r="K190">
        <f t="shared" si="0"/>
        <v>41.936005555555546</v>
      </c>
      <c r="L190">
        <f t="shared" si="0"/>
        <v>38.347238888888874</v>
      </c>
      <c r="M190">
        <f t="shared" si="0"/>
        <v>53.844444444444441</v>
      </c>
    </row>
    <row r="191" spans="1:13" x14ac:dyDescent="0.25">
      <c r="A191" t="s">
        <v>8</v>
      </c>
      <c r="B191">
        <f t="shared" ref="B191:M191" si="1">_xlfn.STDEV.P(B3:B182)</f>
        <v>2.8848300562897706</v>
      </c>
      <c r="C191">
        <f t="shared" si="1"/>
        <v>2.8328341799967789</v>
      </c>
      <c r="D191">
        <f t="shared" si="1"/>
        <v>2.1313286298445524</v>
      </c>
      <c r="E191">
        <f t="shared" si="1"/>
        <v>3.2888599832203855</v>
      </c>
      <c r="F191">
        <f t="shared" si="1"/>
        <v>3.2309471863698289</v>
      </c>
      <c r="G191">
        <f t="shared" si="1"/>
        <v>2.2642143596988937</v>
      </c>
      <c r="H191">
        <f t="shared" si="1"/>
        <v>1.2022889617950925</v>
      </c>
      <c r="I191">
        <f t="shared" si="1"/>
        <v>1.1600327802946022</v>
      </c>
      <c r="J191">
        <f t="shared" si="1"/>
        <v>1.6206994374857624</v>
      </c>
      <c r="K191">
        <f t="shared" si="1"/>
        <v>3.9127121461791714</v>
      </c>
      <c r="L191">
        <f t="shared" si="1"/>
        <v>3.8653544430893181</v>
      </c>
      <c r="M191">
        <f t="shared" si="1"/>
        <v>2.1286986693027599</v>
      </c>
    </row>
    <row r="192" spans="1:13" x14ac:dyDescent="0.25">
      <c r="A192" t="s">
        <v>10</v>
      </c>
      <c r="B192">
        <f t="shared" ref="B192:M192" si="2">MAX(B3:B182)</f>
        <v>60.563000000000002</v>
      </c>
      <c r="C192">
        <f t="shared" si="2"/>
        <v>56.683</v>
      </c>
      <c r="D192">
        <f t="shared" si="2"/>
        <v>68</v>
      </c>
      <c r="E192">
        <f t="shared" si="2"/>
        <v>61.076000000000001</v>
      </c>
      <c r="F192">
        <f t="shared" si="2"/>
        <v>57.088000000000001</v>
      </c>
      <c r="G192">
        <f t="shared" si="2"/>
        <v>70</v>
      </c>
      <c r="H192">
        <f t="shared" si="2"/>
        <v>54.186</v>
      </c>
      <c r="I192">
        <f t="shared" si="2"/>
        <v>50.326000000000001</v>
      </c>
      <c r="J192">
        <f t="shared" si="2"/>
        <v>72</v>
      </c>
      <c r="K192">
        <f t="shared" si="2"/>
        <v>60.707999999999998</v>
      </c>
      <c r="L192">
        <f t="shared" si="2"/>
        <v>57.252000000000002</v>
      </c>
      <c r="M192">
        <f t="shared" si="2"/>
        <v>63</v>
      </c>
    </row>
    <row r="193" spans="1:13" x14ac:dyDescent="0.25">
      <c r="A193" s="1" t="s">
        <v>9</v>
      </c>
      <c r="B193">
        <f t="shared" ref="B193:M193" si="3">VAR(B3:B182)</f>
        <v>8.3687374394475498</v>
      </c>
      <c r="C193">
        <f t="shared" si="3"/>
        <v>8.0697816114214742</v>
      </c>
      <c r="D193">
        <f t="shared" si="3"/>
        <v>4.5679391682184933</v>
      </c>
      <c r="E193">
        <f t="shared" si="3"/>
        <v>10.877027922129113</v>
      </c>
      <c r="F193">
        <f t="shared" si="3"/>
        <v>10.497338267039108</v>
      </c>
      <c r="G193">
        <f t="shared" si="3"/>
        <v>5.1553072625698357</v>
      </c>
      <c r="H193">
        <f t="shared" si="3"/>
        <v>1.4535741596523903</v>
      </c>
      <c r="I193">
        <f t="shared" si="3"/>
        <v>1.353193794661701</v>
      </c>
      <c r="J193">
        <f t="shared" si="3"/>
        <v>2.6413407821229047</v>
      </c>
      <c r="K193">
        <f t="shared" si="3"/>
        <v>15.394843245779011</v>
      </c>
      <c r="L193">
        <f t="shared" si="3"/>
        <v>15.024434048759195</v>
      </c>
      <c r="M193">
        <f t="shared" si="3"/>
        <v>4.5566728739912925</v>
      </c>
    </row>
    <row r="194" spans="1:13" x14ac:dyDescent="0.25">
      <c r="A194" t="s">
        <v>11</v>
      </c>
      <c r="B194">
        <f>0.4*B190 + 0.3*(1 - B191) + 0.3*(1 - B192/100)</f>
        <v>19.927530872001967</v>
      </c>
      <c r="C194">
        <f>0.4*C190 + 0.3*(1 - C191) + 0.3*(1 - C192/100)</f>
        <v>18.474678523778735</v>
      </c>
      <c r="D194">
        <f t="shared" ref="D194:M194" si="4">0.4*D190 + 0.3*(1 - D191) + 0.3*(1 - D192/100)</f>
        <v>25.287712522157747</v>
      </c>
      <c r="E194">
        <f t="shared" si="4"/>
        <v>19.486142893922768</v>
      </c>
      <c r="F194">
        <f t="shared" si="4"/>
        <v>18.04546517742239</v>
      </c>
      <c r="G194">
        <f t="shared" si="4"/>
        <v>25.230735692090331</v>
      </c>
      <c r="H194">
        <f t="shared" si="4"/>
        <v>19.359190867017027</v>
      </c>
      <c r="I194">
        <f t="shared" si="4"/>
        <v>17.937669943689389</v>
      </c>
      <c r="J194">
        <f t="shared" si="4"/>
        <v>24.751123502087605</v>
      </c>
      <c r="K194">
        <f t="shared" si="4"/>
        <v>16.018464578368466</v>
      </c>
      <c r="L194">
        <f t="shared" si="4"/>
        <v>14.607533222628756</v>
      </c>
      <c r="M194">
        <f t="shared" si="4"/>
        <v>21.310168176986949</v>
      </c>
    </row>
    <row r="195" spans="1:13" x14ac:dyDescent="0.25">
      <c r="A195" t="s">
        <v>12</v>
      </c>
      <c r="B195" s="2">
        <f>SUM(B194:D194)</f>
        <v>63.689921917938449</v>
      </c>
      <c r="C195" s="2"/>
      <c r="D195" s="2"/>
      <c r="E195" s="2">
        <f>SUM(E194:G194)</f>
        <v>62.762343763435496</v>
      </c>
      <c r="F195" s="2"/>
      <c r="G195" s="2"/>
      <c r="H195" s="2">
        <f>SUM(H194:J194)</f>
        <v>62.047984312794028</v>
      </c>
      <c r="I195" s="2"/>
      <c r="J195" s="2"/>
      <c r="K195" s="2">
        <f>SUM(K194:M194)</f>
        <v>51.936165977984174</v>
      </c>
      <c r="L195" s="2"/>
      <c r="M195" s="2"/>
    </row>
  </sheetData>
  <mergeCells count="8">
    <mergeCell ref="K1:M1"/>
    <mergeCell ref="K195:M195"/>
    <mergeCell ref="B1:D1"/>
    <mergeCell ref="E1:G1"/>
    <mergeCell ref="H1:J1"/>
    <mergeCell ref="B195:D195"/>
    <mergeCell ref="E195:G195"/>
    <mergeCell ref="H195:J19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A8E04-8141-4DE8-AFBB-AADE62C5F18B}">
  <dimension ref="A1:I150"/>
  <sheetViews>
    <sheetView topLeftCell="A130" workbookViewId="0">
      <selection activeCell="H152" sqref="H152"/>
    </sheetView>
  </sheetViews>
  <sheetFormatPr defaultRowHeight="15" x14ac:dyDescent="0.25"/>
  <cols>
    <col min="1" max="1" width="20.7109375" customWidth="1"/>
    <col min="2" max="2" width="20" customWidth="1"/>
    <col min="3" max="3" width="20.28515625" customWidth="1"/>
    <col min="4" max="4" width="22.85546875" customWidth="1"/>
    <col min="5" max="5" width="26.7109375" customWidth="1"/>
    <col min="6" max="6" width="26.85546875" customWidth="1"/>
    <col min="7" max="7" width="25.7109375" customWidth="1"/>
    <col min="8" max="8" width="18.7109375" customWidth="1"/>
    <col min="9" max="9" width="25.28515625" customWidth="1"/>
  </cols>
  <sheetData>
    <row r="1" spans="1:9" x14ac:dyDescent="0.25">
      <c r="A1" t="s">
        <v>0</v>
      </c>
      <c r="B1" s="2" t="s">
        <v>13</v>
      </c>
      <c r="C1" s="2"/>
      <c r="D1" s="2" t="s">
        <v>15</v>
      </c>
      <c r="E1" s="2"/>
      <c r="F1" s="2" t="s">
        <v>16</v>
      </c>
      <c r="G1" s="2"/>
      <c r="H1" s="2" t="s">
        <v>20</v>
      </c>
      <c r="I1" s="2"/>
    </row>
    <row r="2" spans="1:9" x14ac:dyDescent="0.25">
      <c r="B2" t="s">
        <v>14</v>
      </c>
      <c r="C2" t="s">
        <v>17</v>
      </c>
      <c r="D2" t="s">
        <v>14</v>
      </c>
      <c r="E2" t="s">
        <v>17</v>
      </c>
      <c r="F2" t="s">
        <v>14</v>
      </c>
      <c r="G2" t="s">
        <v>17</v>
      </c>
      <c r="H2" t="s">
        <v>14</v>
      </c>
      <c r="I2" t="s">
        <v>17</v>
      </c>
    </row>
    <row r="3" spans="1:9" x14ac:dyDescent="0.25">
      <c r="A3">
        <v>1</v>
      </c>
      <c r="B3">
        <v>65</v>
      </c>
      <c r="C3">
        <v>114.56</v>
      </c>
      <c r="D3">
        <v>70</v>
      </c>
      <c r="E3">
        <v>145.36000000000001</v>
      </c>
      <c r="F3">
        <v>68</v>
      </c>
      <c r="G3">
        <v>98.66</v>
      </c>
      <c r="H3">
        <v>62</v>
      </c>
      <c r="I3">
        <v>79.790000000000006</v>
      </c>
    </row>
    <row r="4" spans="1:9" x14ac:dyDescent="0.25">
      <c r="A4">
        <v>2</v>
      </c>
      <c r="B4">
        <v>67</v>
      </c>
      <c r="C4">
        <v>113.81</v>
      </c>
      <c r="D4">
        <v>69</v>
      </c>
      <c r="E4">
        <v>143.27000000000001</v>
      </c>
      <c r="F4">
        <v>70</v>
      </c>
      <c r="G4">
        <v>161.6</v>
      </c>
      <c r="H4">
        <v>62</v>
      </c>
      <c r="I4">
        <v>84.41</v>
      </c>
    </row>
    <row r="5" spans="1:9" x14ac:dyDescent="0.25">
      <c r="A5">
        <v>3</v>
      </c>
      <c r="B5">
        <v>67</v>
      </c>
      <c r="C5">
        <v>128.28</v>
      </c>
      <c r="D5">
        <v>70</v>
      </c>
      <c r="E5">
        <v>143.56</v>
      </c>
      <c r="F5">
        <v>71</v>
      </c>
      <c r="G5">
        <v>164.96</v>
      </c>
      <c r="H5">
        <v>62</v>
      </c>
      <c r="I5">
        <v>89.43</v>
      </c>
    </row>
    <row r="6" spans="1:9" x14ac:dyDescent="0.25">
      <c r="A6">
        <v>4</v>
      </c>
      <c r="B6">
        <v>68</v>
      </c>
      <c r="C6">
        <v>126.17</v>
      </c>
      <c r="D6">
        <v>70</v>
      </c>
      <c r="E6">
        <v>149.02000000000001</v>
      </c>
      <c r="F6">
        <v>71</v>
      </c>
      <c r="G6">
        <v>160.82</v>
      </c>
      <c r="H6">
        <v>62</v>
      </c>
      <c r="I6">
        <v>79.09</v>
      </c>
    </row>
    <row r="7" spans="1:9" x14ac:dyDescent="0.25">
      <c r="A7">
        <v>5</v>
      </c>
      <c r="B7">
        <v>68</v>
      </c>
      <c r="C7">
        <v>106.18</v>
      </c>
      <c r="D7">
        <v>70</v>
      </c>
      <c r="E7">
        <v>150.61000000000001</v>
      </c>
      <c r="F7">
        <v>71</v>
      </c>
      <c r="G7">
        <v>162.72</v>
      </c>
      <c r="H7">
        <v>62</v>
      </c>
      <c r="I7">
        <v>81.040000000000006</v>
      </c>
    </row>
    <row r="8" spans="1:9" x14ac:dyDescent="0.25">
      <c r="A8">
        <v>6</v>
      </c>
      <c r="B8">
        <v>68</v>
      </c>
      <c r="C8">
        <v>111.73</v>
      </c>
      <c r="D8">
        <v>71</v>
      </c>
      <c r="E8">
        <v>167</v>
      </c>
      <c r="F8">
        <v>71</v>
      </c>
      <c r="G8">
        <v>156.38</v>
      </c>
      <c r="H8">
        <v>61</v>
      </c>
      <c r="I8">
        <v>77.89</v>
      </c>
    </row>
    <row r="9" spans="1:9" x14ac:dyDescent="0.25">
      <c r="A9">
        <v>7</v>
      </c>
      <c r="B9">
        <v>67</v>
      </c>
      <c r="C9">
        <v>125.32</v>
      </c>
      <c r="D9">
        <v>71</v>
      </c>
      <c r="E9">
        <v>138.68</v>
      </c>
      <c r="F9">
        <v>71</v>
      </c>
      <c r="G9">
        <v>155.74</v>
      </c>
      <c r="H9">
        <v>62</v>
      </c>
      <c r="I9">
        <v>91.11</v>
      </c>
    </row>
    <row r="10" spans="1:9" x14ac:dyDescent="0.25">
      <c r="A10">
        <v>8</v>
      </c>
      <c r="B10">
        <v>67</v>
      </c>
      <c r="C10">
        <v>130.86000000000001</v>
      </c>
      <c r="D10">
        <v>70</v>
      </c>
      <c r="E10">
        <v>160.04</v>
      </c>
      <c r="F10">
        <v>71</v>
      </c>
      <c r="G10">
        <v>158.19999999999999</v>
      </c>
      <c r="H10">
        <v>63</v>
      </c>
      <c r="I10">
        <v>93.82</v>
      </c>
    </row>
    <row r="11" spans="1:9" x14ac:dyDescent="0.25">
      <c r="A11">
        <v>9</v>
      </c>
      <c r="B11">
        <v>67</v>
      </c>
      <c r="C11">
        <v>114.69</v>
      </c>
      <c r="D11">
        <v>71</v>
      </c>
      <c r="E11">
        <v>134.25</v>
      </c>
      <c r="F11">
        <v>71</v>
      </c>
      <c r="G11">
        <v>150.63999999999999</v>
      </c>
      <c r="H11">
        <v>63</v>
      </c>
      <c r="I11">
        <v>96.25</v>
      </c>
    </row>
    <row r="12" spans="1:9" x14ac:dyDescent="0.25">
      <c r="A12">
        <v>10</v>
      </c>
      <c r="B12">
        <v>67</v>
      </c>
      <c r="C12">
        <v>116.86</v>
      </c>
      <c r="D12">
        <v>71</v>
      </c>
      <c r="E12">
        <v>160.66</v>
      </c>
      <c r="F12">
        <v>71</v>
      </c>
      <c r="G12">
        <v>162.57</v>
      </c>
      <c r="H12">
        <v>63</v>
      </c>
      <c r="I12">
        <v>101.22</v>
      </c>
    </row>
    <row r="13" spans="1:9" x14ac:dyDescent="0.25">
      <c r="A13">
        <v>11</v>
      </c>
      <c r="B13">
        <v>67</v>
      </c>
      <c r="C13">
        <v>111.8</v>
      </c>
      <c r="D13">
        <v>71</v>
      </c>
      <c r="E13">
        <v>162.86000000000001</v>
      </c>
      <c r="F13">
        <v>72</v>
      </c>
      <c r="G13">
        <v>162.69</v>
      </c>
      <c r="H13">
        <v>63</v>
      </c>
      <c r="I13">
        <v>101.06</v>
      </c>
    </row>
    <row r="14" spans="1:9" x14ac:dyDescent="0.25">
      <c r="A14">
        <v>12</v>
      </c>
      <c r="B14">
        <v>67</v>
      </c>
      <c r="C14">
        <v>105.81</v>
      </c>
      <c r="D14">
        <v>71</v>
      </c>
      <c r="E14">
        <v>161.4</v>
      </c>
      <c r="F14">
        <v>72</v>
      </c>
      <c r="G14">
        <v>160.38999999999999</v>
      </c>
      <c r="H14">
        <v>63</v>
      </c>
      <c r="I14">
        <v>101.97</v>
      </c>
    </row>
    <row r="15" spans="1:9" x14ac:dyDescent="0.25">
      <c r="A15">
        <v>13</v>
      </c>
      <c r="B15">
        <v>67</v>
      </c>
      <c r="C15">
        <v>120.49</v>
      </c>
      <c r="D15">
        <v>72</v>
      </c>
      <c r="E15">
        <v>168.96</v>
      </c>
      <c r="F15">
        <v>72</v>
      </c>
      <c r="G15">
        <v>155.84</v>
      </c>
      <c r="H15">
        <v>64</v>
      </c>
      <c r="I15">
        <v>105.81</v>
      </c>
    </row>
    <row r="16" spans="1:9" x14ac:dyDescent="0.25">
      <c r="A16">
        <v>14</v>
      </c>
      <c r="B16">
        <v>67</v>
      </c>
      <c r="C16">
        <v>103.29</v>
      </c>
      <c r="D16">
        <v>72</v>
      </c>
      <c r="E16">
        <v>178.33</v>
      </c>
      <c r="F16">
        <v>72</v>
      </c>
      <c r="G16">
        <v>149.49</v>
      </c>
      <c r="H16">
        <v>64</v>
      </c>
      <c r="I16">
        <v>97.04</v>
      </c>
    </row>
    <row r="17" spans="1:9" x14ac:dyDescent="0.25">
      <c r="A17">
        <v>15</v>
      </c>
      <c r="B17">
        <v>68</v>
      </c>
      <c r="C17">
        <v>124</v>
      </c>
      <c r="D17">
        <v>72</v>
      </c>
      <c r="E17">
        <v>155.09</v>
      </c>
      <c r="F17">
        <v>72</v>
      </c>
      <c r="G17">
        <v>152.31</v>
      </c>
      <c r="H17">
        <v>64</v>
      </c>
      <c r="I17">
        <v>104.7</v>
      </c>
    </row>
    <row r="18" spans="1:9" x14ac:dyDescent="0.25">
      <c r="A18">
        <v>16</v>
      </c>
      <c r="B18">
        <v>68</v>
      </c>
      <c r="C18">
        <v>112.72</v>
      </c>
      <c r="D18">
        <v>72</v>
      </c>
      <c r="E18">
        <v>143.13999999999999</v>
      </c>
      <c r="F18">
        <v>72</v>
      </c>
      <c r="G18">
        <v>155.26</v>
      </c>
      <c r="H18">
        <v>63</v>
      </c>
      <c r="I18">
        <v>95.72</v>
      </c>
    </row>
    <row r="19" spans="1:9" x14ac:dyDescent="0.25">
      <c r="A19">
        <v>17</v>
      </c>
      <c r="B19">
        <v>68</v>
      </c>
      <c r="C19">
        <v>142.01</v>
      </c>
      <c r="D19">
        <v>71</v>
      </c>
      <c r="E19">
        <v>151.83000000000001</v>
      </c>
      <c r="F19">
        <v>72</v>
      </c>
      <c r="G19">
        <v>152.11000000000001</v>
      </c>
      <c r="H19">
        <v>64</v>
      </c>
      <c r="I19">
        <v>99.51</v>
      </c>
    </row>
    <row r="20" spans="1:9" x14ac:dyDescent="0.25">
      <c r="A20">
        <v>18</v>
      </c>
      <c r="B20">
        <v>68</v>
      </c>
      <c r="C20">
        <v>126.21</v>
      </c>
      <c r="D20">
        <v>72</v>
      </c>
      <c r="E20">
        <v>156.28</v>
      </c>
      <c r="F20">
        <v>72</v>
      </c>
      <c r="G20">
        <v>165.21</v>
      </c>
      <c r="H20">
        <v>64</v>
      </c>
      <c r="I20">
        <v>95.25</v>
      </c>
    </row>
    <row r="21" spans="1:9" x14ac:dyDescent="0.25">
      <c r="A21">
        <v>19</v>
      </c>
      <c r="B21">
        <v>68</v>
      </c>
      <c r="C21">
        <v>141.94999999999999</v>
      </c>
      <c r="D21">
        <v>72</v>
      </c>
      <c r="E21">
        <v>150.06</v>
      </c>
      <c r="F21">
        <v>72</v>
      </c>
      <c r="G21">
        <v>152.13999999999999</v>
      </c>
      <c r="H21">
        <v>64</v>
      </c>
      <c r="I21">
        <v>106.28</v>
      </c>
    </row>
    <row r="22" spans="1:9" x14ac:dyDescent="0.25">
      <c r="A22">
        <v>20</v>
      </c>
      <c r="B22">
        <v>68</v>
      </c>
      <c r="C22">
        <v>120.99</v>
      </c>
      <c r="D22">
        <v>73</v>
      </c>
      <c r="E22">
        <v>155.13</v>
      </c>
      <c r="F22">
        <v>72</v>
      </c>
      <c r="G22">
        <v>150.55000000000001</v>
      </c>
      <c r="H22">
        <v>64</v>
      </c>
      <c r="I22">
        <v>97.29</v>
      </c>
    </row>
    <row r="23" spans="1:9" x14ac:dyDescent="0.25">
      <c r="A23">
        <v>21</v>
      </c>
      <c r="B23">
        <v>68</v>
      </c>
      <c r="C23">
        <v>134.1</v>
      </c>
      <c r="D23">
        <v>73</v>
      </c>
      <c r="E23">
        <v>172.1</v>
      </c>
      <c r="F23">
        <v>72</v>
      </c>
      <c r="G23">
        <v>161.11000000000001</v>
      </c>
      <c r="H23">
        <v>65</v>
      </c>
      <c r="I23">
        <v>104.1</v>
      </c>
    </row>
    <row r="24" spans="1:9" x14ac:dyDescent="0.25">
      <c r="A24">
        <v>22</v>
      </c>
      <c r="B24">
        <v>68</v>
      </c>
      <c r="C24">
        <v>114.55</v>
      </c>
      <c r="D24">
        <v>73</v>
      </c>
      <c r="E24">
        <v>165.06</v>
      </c>
      <c r="F24">
        <v>72</v>
      </c>
      <c r="G24">
        <v>167.82</v>
      </c>
      <c r="H24">
        <v>65</v>
      </c>
      <c r="I24">
        <v>112.25</v>
      </c>
    </row>
    <row r="25" spans="1:9" x14ac:dyDescent="0.25">
      <c r="A25">
        <v>23</v>
      </c>
      <c r="B25">
        <v>68</v>
      </c>
      <c r="C25">
        <v>116.58</v>
      </c>
      <c r="D25">
        <v>73</v>
      </c>
      <c r="E25">
        <v>158.11000000000001</v>
      </c>
      <c r="F25">
        <v>72</v>
      </c>
      <c r="G25">
        <v>154.36000000000001</v>
      </c>
      <c r="H25">
        <v>65</v>
      </c>
      <c r="I25">
        <v>102.39</v>
      </c>
    </row>
    <row r="26" spans="1:9" x14ac:dyDescent="0.25">
      <c r="A26">
        <v>24</v>
      </c>
      <c r="B26">
        <v>68</v>
      </c>
      <c r="C26">
        <v>112.38</v>
      </c>
      <c r="D26">
        <v>73</v>
      </c>
      <c r="E26">
        <v>174.59</v>
      </c>
      <c r="F26">
        <v>73</v>
      </c>
      <c r="G26">
        <v>166.68</v>
      </c>
      <c r="H26">
        <v>65</v>
      </c>
      <c r="I26">
        <v>110.84</v>
      </c>
    </row>
    <row r="27" spans="1:9" x14ac:dyDescent="0.25">
      <c r="A27">
        <v>25</v>
      </c>
      <c r="B27">
        <v>68</v>
      </c>
      <c r="C27">
        <v>121.86</v>
      </c>
      <c r="D27">
        <v>72</v>
      </c>
      <c r="E27">
        <v>163.13999999999999</v>
      </c>
      <c r="F27">
        <v>73</v>
      </c>
      <c r="G27">
        <v>146.36000000000001</v>
      </c>
      <c r="H27">
        <v>65</v>
      </c>
      <c r="I27">
        <v>96.03</v>
      </c>
    </row>
    <row r="28" spans="1:9" x14ac:dyDescent="0.25">
      <c r="A28">
        <v>26</v>
      </c>
      <c r="B28">
        <v>68</v>
      </c>
      <c r="C28">
        <v>130.33000000000001</v>
      </c>
      <c r="D28">
        <v>72</v>
      </c>
      <c r="E28">
        <v>148.41999999999999</v>
      </c>
      <c r="F28">
        <v>73</v>
      </c>
      <c r="G28">
        <v>161.96</v>
      </c>
      <c r="H28">
        <v>65</v>
      </c>
      <c r="I28">
        <v>99.12</v>
      </c>
    </row>
    <row r="29" spans="1:9" x14ac:dyDescent="0.25">
      <c r="A29">
        <v>27</v>
      </c>
      <c r="B29">
        <v>68</v>
      </c>
      <c r="C29">
        <v>104.04</v>
      </c>
      <c r="D29">
        <v>73</v>
      </c>
      <c r="E29">
        <v>170.05</v>
      </c>
      <c r="F29">
        <v>72</v>
      </c>
      <c r="G29">
        <v>164.21</v>
      </c>
      <c r="H29">
        <v>65</v>
      </c>
      <c r="I29">
        <v>108.73</v>
      </c>
    </row>
    <row r="30" spans="1:9" x14ac:dyDescent="0.25">
      <c r="A30">
        <v>28</v>
      </c>
      <c r="B30">
        <v>68</v>
      </c>
      <c r="C30">
        <v>130.54</v>
      </c>
      <c r="D30">
        <v>73</v>
      </c>
      <c r="E30">
        <v>160.12</v>
      </c>
      <c r="F30">
        <v>73</v>
      </c>
      <c r="G30">
        <v>147.93</v>
      </c>
      <c r="H30">
        <v>65</v>
      </c>
      <c r="I30">
        <v>111.56</v>
      </c>
    </row>
    <row r="31" spans="1:9" x14ac:dyDescent="0.25">
      <c r="A31">
        <v>29</v>
      </c>
      <c r="B31">
        <v>68</v>
      </c>
      <c r="C31">
        <v>140.26</v>
      </c>
      <c r="D31">
        <v>72</v>
      </c>
      <c r="E31">
        <v>159.36000000000001</v>
      </c>
      <c r="F31">
        <v>73</v>
      </c>
      <c r="G31">
        <v>154.33000000000001</v>
      </c>
      <c r="H31">
        <v>65</v>
      </c>
      <c r="I31">
        <v>112.62</v>
      </c>
    </row>
    <row r="32" spans="1:9" x14ac:dyDescent="0.25">
      <c r="A32">
        <v>30</v>
      </c>
      <c r="B32">
        <v>68</v>
      </c>
      <c r="C32">
        <v>115</v>
      </c>
      <c r="D32">
        <v>73</v>
      </c>
      <c r="E32">
        <v>155.77000000000001</v>
      </c>
      <c r="F32">
        <v>73</v>
      </c>
      <c r="G32">
        <v>162.4</v>
      </c>
      <c r="H32">
        <v>65</v>
      </c>
      <c r="I32">
        <v>110.86</v>
      </c>
    </row>
    <row r="33" spans="1:9" x14ac:dyDescent="0.25">
      <c r="A33">
        <v>31</v>
      </c>
      <c r="B33">
        <v>68</v>
      </c>
      <c r="C33">
        <v>121.4</v>
      </c>
      <c r="D33">
        <v>73</v>
      </c>
      <c r="E33">
        <v>157.03</v>
      </c>
      <c r="F33">
        <v>73</v>
      </c>
      <c r="G33">
        <v>161.76</v>
      </c>
      <c r="H33">
        <v>66</v>
      </c>
      <c r="I33">
        <v>117.69</v>
      </c>
    </row>
    <row r="34" spans="1:9" x14ac:dyDescent="0.25">
      <c r="A34">
        <v>32</v>
      </c>
      <c r="B34">
        <v>68</v>
      </c>
      <c r="C34">
        <v>115.35</v>
      </c>
      <c r="D34">
        <v>73</v>
      </c>
      <c r="E34">
        <v>165.97</v>
      </c>
      <c r="F34">
        <v>73</v>
      </c>
      <c r="G34">
        <v>163.66</v>
      </c>
      <c r="H34">
        <v>66</v>
      </c>
      <c r="I34">
        <v>113.18</v>
      </c>
    </row>
    <row r="35" spans="1:9" x14ac:dyDescent="0.25">
      <c r="A35">
        <v>33</v>
      </c>
      <c r="B35">
        <v>68</v>
      </c>
      <c r="C35">
        <v>135.07</v>
      </c>
      <c r="D35">
        <v>72</v>
      </c>
      <c r="E35">
        <v>132.16</v>
      </c>
      <c r="F35">
        <v>73</v>
      </c>
      <c r="G35">
        <v>148.16999999999999</v>
      </c>
      <c r="H35">
        <v>66</v>
      </c>
      <c r="I35">
        <v>102.35</v>
      </c>
    </row>
    <row r="36" spans="1:9" x14ac:dyDescent="0.25">
      <c r="A36">
        <v>34</v>
      </c>
      <c r="B36">
        <v>68</v>
      </c>
      <c r="C36">
        <v>115.35</v>
      </c>
      <c r="D36">
        <v>72</v>
      </c>
      <c r="E36">
        <v>162.22999999999999</v>
      </c>
      <c r="F36">
        <v>73</v>
      </c>
      <c r="G36">
        <v>151.02000000000001</v>
      </c>
      <c r="H36">
        <v>66</v>
      </c>
      <c r="I36">
        <v>112.67</v>
      </c>
    </row>
    <row r="37" spans="1:9" x14ac:dyDescent="0.25">
      <c r="A37">
        <v>35</v>
      </c>
      <c r="B37">
        <v>68</v>
      </c>
      <c r="C37">
        <v>116.76</v>
      </c>
      <c r="D37">
        <v>72</v>
      </c>
      <c r="E37">
        <v>159.96</v>
      </c>
      <c r="F37">
        <v>73</v>
      </c>
      <c r="G37">
        <v>151.18</v>
      </c>
      <c r="H37">
        <v>66</v>
      </c>
      <c r="I37">
        <v>112.46</v>
      </c>
    </row>
    <row r="38" spans="1:9" x14ac:dyDescent="0.25">
      <c r="A38">
        <v>36</v>
      </c>
      <c r="B38">
        <v>68</v>
      </c>
      <c r="C38">
        <v>128.22</v>
      </c>
      <c r="D38">
        <v>72</v>
      </c>
      <c r="E38">
        <v>138.83000000000001</v>
      </c>
      <c r="F38">
        <v>73</v>
      </c>
      <c r="G38">
        <v>151.80000000000001</v>
      </c>
      <c r="H38">
        <v>66</v>
      </c>
      <c r="I38">
        <v>98.71</v>
      </c>
    </row>
    <row r="39" spans="1:9" x14ac:dyDescent="0.25">
      <c r="A39">
        <v>37</v>
      </c>
      <c r="B39">
        <v>68</v>
      </c>
      <c r="C39">
        <v>107.46</v>
      </c>
      <c r="D39">
        <v>72</v>
      </c>
      <c r="E39">
        <v>146.68</v>
      </c>
      <c r="F39">
        <v>73</v>
      </c>
      <c r="G39">
        <v>166.02</v>
      </c>
      <c r="H39">
        <v>65</v>
      </c>
      <c r="I39">
        <v>96.95</v>
      </c>
    </row>
    <row r="40" spans="1:9" x14ac:dyDescent="0.25">
      <c r="A40">
        <v>38</v>
      </c>
      <c r="B40">
        <v>68</v>
      </c>
      <c r="C40">
        <v>107.35</v>
      </c>
      <c r="D40">
        <v>73</v>
      </c>
      <c r="E40">
        <v>177.11</v>
      </c>
      <c r="F40">
        <v>73</v>
      </c>
      <c r="G40">
        <v>152.47</v>
      </c>
      <c r="H40">
        <v>65</v>
      </c>
      <c r="I40">
        <v>95.21</v>
      </c>
    </row>
    <row r="41" spans="1:9" x14ac:dyDescent="0.25">
      <c r="A41">
        <v>39</v>
      </c>
      <c r="B41">
        <v>68</v>
      </c>
      <c r="C41">
        <v>115.78</v>
      </c>
      <c r="D41">
        <v>73</v>
      </c>
      <c r="E41">
        <v>168.2</v>
      </c>
      <c r="F41">
        <v>73</v>
      </c>
      <c r="G41">
        <v>165.8</v>
      </c>
      <c r="H41">
        <v>66</v>
      </c>
      <c r="I41">
        <v>116.24</v>
      </c>
    </row>
    <row r="42" spans="1:9" x14ac:dyDescent="0.25">
      <c r="A42">
        <v>40</v>
      </c>
      <c r="B42">
        <v>68</v>
      </c>
      <c r="C42">
        <v>120.29</v>
      </c>
      <c r="D42">
        <v>73</v>
      </c>
      <c r="E42">
        <v>156.61000000000001</v>
      </c>
      <c r="F42">
        <v>73</v>
      </c>
      <c r="G42">
        <v>153.19999999999999</v>
      </c>
      <c r="H42">
        <v>66</v>
      </c>
      <c r="I42">
        <v>95.79</v>
      </c>
    </row>
    <row r="43" spans="1:9" x14ac:dyDescent="0.25">
      <c r="A43">
        <v>41</v>
      </c>
      <c r="B43">
        <v>68</v>
      </c>
      <c r="C43">
        <v>126.08</v>
      </c>
      <c r="D43">
        <v>73</v>
      </c>
      <c r="E43">
        <v>168.78</v>
      </c>
      <c r="F43">
        <v>73</v>
      </c>
      <c r="G43">
        <v>147.93</v>
      </c>
      <c r="H43">
        <v>66</v>
      </c>
      <c r="I43">
        <v>100.95</v>
      </c>
    </row>
    <row r="44" spans="1:9" x14ac:dyDescent="0.25">
      <c r="A44">
        <v>42</v>
      </c>
      <c r="B44">
        <v>68</v>
      </c>
      <c r="C44">
        <v>126.25</v>
      </c>
      <c r="D44">
        <v>73</v>
      </c>
      <c r="E44">
        <v>147.66</v>
      </c>
      <c r="F44">
        <v>73</v>
      </c>
      <c r="G44">
        <v>167.72</v>
      </c>
      <c r="H44">
        <v>66</v>
      </c>
      <c r="I44">
        <v>112.4</v>
      </c>
    </row>
    <row r="45" spans="1:9" x14ac:dyDescent="0.25">
      <c r="A45">
        <v>43</v>
      </c>
      <c r="B45">
        <v>68</v>
      </c>
      <c r="C45">
        <v>127.7</v>
      </c>
      <c r="D45">
        <v>74</v>
      </c>
      <c r="E45">
        <v>178.84</v>
      </c>
      <c r="F45">
        <v>73</v>
      </c>
      <c r="G45">
        <v>167.6</v>
      </c>
      <c r="H45">
        <v>65</v>
      </c>
      <c r="I45">
        <v>94.91</v>
      </c>
    </row>
    <row r="46" spans="1:9" x14ac:dyDescent="0.25">
      <c r="A46">
        <v>44</v>
      </c>
      <c r="B46">
        <v>68</v>
      </c>
      <c r="C46">
        <v>115.07</v>
      </c>
      <c r="D46">
        <v>75</v>
      </c>
      <c r="E46">
        <v>160</v>
      </c>
      <c r="F46">
        <v>73</v>
      </c>
      <c r="G46">
        <v>166.04</v>
      </c>
      <c r="H46">
        <v>65</v>
      </c>
      <c r="I46">
        <v>94.26</v>
      </c>
    </row>
    <row r="47" spans="1:9" x14ac:dyDescent="0.25">
      <c r="A47">
        <v>45</v>
      </c>
      <c r="B47">
        <v>68</v>
      </c>
      <c r="C47">
        <v>125.62</v>
      </c>
      <c r="D47">
        <v>74</v>
      </c>
      <c r="E47">
        <v>146.59</v>
      </c>
      <c r="F47">
        <v>73</v>
      </c>
      <c r="G47">
        <v>153.13</v>
      </c>
      <c r="H47">
        <v>65</v>
      </c>
      <c r="I47">
        <v>104.36</v>
      </c>
    </row>
    <row r="48" spans="1:9" x14ac:dyDescent="0.25">
      <c r="A48">
        <v>46</v>
      </c>
      <c r="B48">
        <v>68</v>
      </c>
      <c r="C48">
        <v>117.79</v>
      </c>
      <c r="D48">
        <v>75</v>
      </c>
      <c r="E48">
        <v>171.09</v>
      </c>
      <c r="F48">
        <v>73</v>
      </c>
      <c r="G48">
        <v>166.93</v>
      </c>
      <c r="H48">
        <v>65</v>
      </c>
      <c r="I48">
        <v>115.66</v>
      </c>
    </row>
    <row r="49" spans="1:9" x14ac:dyDescent="0.25">
      <c r="A49">
        <v>47</v>
      </c>
      <c r="B49">
        <v>68</v>
      </c>
      <c r="C49">
        <v>121.76</v>
      </c>
      <c r="D49">
        <v>75</v>
      </c>
      <c r="E49">
        <v>164.22</v>
      </c>
      <c r="F49">
        <v>74</v>
      </c>
      <c r="G49">
        <v>181.94</v>
      </c>
      <c r="H49">
        <v>66</v>
      </c>
      <c r="I49">
        <v>111.41</v>
      </c>
    </row>
    <row r="50" spans="1:9" x14ac:dyDescent="0.25">
      <c r="A50">
        <v>48</v>
      </c>
      <c r="B50">
        <v>68</v>
      </c>
      <c r="C50">
        <v>118.51</v>
      </c>
      <c r="D50">
        <v>74</v>
      </c>
      <c r="E50">
        <v>170.93</v>
      </c>
      <c r="F50">
        <v>73</v>
      </c>
      <c r="G50">
        <v>166.55</v>
      </c>
      <c r="H50">
        <v>66</v>
      </c>
      <c r="I50">
        <v>102.9</v>
      </c>
    </row>
    <row r="51" spans="1:9" x14ac:dyDescent="0.25">
      <c r="A51">
        <v>49</v>
      </c>
      <c r="B51">
        <v>68</v>
      </c>
      <c r="C51">
        <v>131.24</v>
      </c>
      <c r="D51">
        <v>74</v>
      </c>
      <c r="E51">
        <v>167.81</v>
      </c>
      <c r="F51">
        <v>73</v>
      </c>
      <c r="G51">
        <v>169.16</v>
      </c>
      <c r="H51">
        <v>66</v>
      </c>
      <c r="I51">
        <v>121.64</v>
      </c>
    </row>
    <row r="52" spans="1:9" x14ac:dyDescent="0.25">
      <c r="A52">
        <v>50</v>
      </c>
      <c r="B52">
        <v>68</v>
      </c>
      <c r="C52">
        <v>125.5</v>
      </c>
      <c r="D52">
        <v>74</v>
      </c>
      <c r="E52">
        <v>164.51</v>
      </c>
      <c r="F52">
        <v>73</v>
      </c>
      <c r="G52">
        <v>156.41</v>
      </c>
      <c r="H52">
        <v>66</v>
      </c>
      <c r="I52">
        <v>108.42</v>
      </c>
    </row>
    <row r="53" spans="1:9" x14ac:dyDescent="0.25">
      <c r="A53">
        <v>51</v>
      </c>
      <c r="B53">
        <v>68</v>
      </c>
      <c r="C53">
        <v>130.1</v>
      </c>
      <c r="D53">
        <v>74</v>
      </c>
      <c r="E53">
        <v>166.06</v>
      </c>
      <c r="F53">
        <v>73</v>
      </c>
      <c r="G53">
        <v>148.66999999999999</v>
      </c>
      <c r="H53">
        <v>66</v>
      </c>
      <c r="I53">
        <v>111.42</v>
      </c>
    </row>
    <row r="54" spans="1:9" x14ac:dyDescent="0.25">
      <c r="A54">
        <v>52</v>
      </c>
      <c r="B54">
        <v>68</v>
      </c>
      <c r="C54">
        <v>99.59</v>
      </c>
      <c r="D54">
        <v>74</v>
      </c>
      <c r="E54">
        <v>155.94999999999999</v>
      </c>
      <c r="F54">
        <v>73</v>
      </c>
      <c r="G54">
        <v>168.88</v>
      </c>
      <c r="H54">
        <v>66</v>
      </c>
      <c r="I54">
        <v>100.96</v>
      </c>
    </row>
    <row r="55" spans="1:9" x14ac:dyDescent="0.25">
      <c r="A55">
        <v>53</v>
      </c>
      <c r="B55">
        <v>68</v>
      </c>
      <c r="C55">
        <v>119.99</v>
      </c>
      <c r="D55">
        <v>74</v>
      </c>
      <c r="E55">
        <v>161.84</v>
      </c>
      <c r="F55">
        <v>73</v>
      </c>
      <c r="G55">
        <v>150.49</v>
      </c>
      <c r="H55">
        <v>66</v>
      </c>
      <c r="I55">
        <v>105.71</v>
      </c>
    </row>
    <row r="56" spans="1:9" x14ac:dyDescent="0.25">
      <c r="A56">
        <v>54</v>
      </c>
      <c r="B56">
        <v>68</v>
      </c>
      <c r="C56">
        <v>118.66</v>
      </c>
      <c r="D56">
        <v>74</v>
      </c>
      <c r="E56">
        <v>163.74</v>
      </c>
      <c r="F56">
        <v>73</v>
      </c>
      <c r="G56">
        <v>160.54</v>
      </c>
      <c r="H56">
        <v>66</v>
      </c>
      <c r="I56">
        <v>114.79</v>
      </c>
    </row>
    <row r="57" spans="1:9" x14ac:dyDescent="0.25">
      <c r="A57">
        <v>55</v>
      </c>
      <c r="B57">
        <v>68</v>
      </c>
      <c r="C57">
        <v>110.92</v>
      </c>
      <c r="D57">
        <v>74</v>
      </c>
      <c r="E57">
        <v>147.63999999999999</v>
      </c>
      <c r="F57">
        <v>73</v>
      </c>
      <c r="G57">
        <v>167.31</v>
      </c>
      <c r="H57">
        <v>66</v>
      </c>
      <c r="I57">
        <v>108.96</v>
      </c>
    </row>
    <row r="58" spans="1:9" x14ac:dyDescent="0.25">
      <c r="A58">
        <v>56</v>
      </c>
      <c r="B58">
        <v>68</v>
      </c>
      <c r="C58">
        <v>132.69999999999999</v>
      </c>
      <c r="D58">
        <v>72</v>
      </c>
      <c r="E58">
        <v>106.36</v>
      </c>
      <c r="F58">
        <v>73</v>
      </c>
      <c r="G58">
        <v>151.22999999999999</v>
      </c>
      <c r="H58">
        <v>66</v>
      </c>
      <c r="I58">
        <v>121.89</v>
      </c>
    </row>
    <row r="59" spans="1:9" x14ac:dyDescent="0.25">
      <c r="A59">
        <v>57</v>
      </c>
      <c r="B59">
        <v>68</v>
      </c>
      <c r="C59">
        <v>123.09</v>
      </c>
      <c r="D59">
        <v>73</v>
      </c>
      <c r="E59">
        <v>159.75</v>
      </c>
      <c r="F59">
        <v>73</v>
      </c>
      <c r="G59">
        <v>154.46</v>
      </c>
      <c r="H59">
        <v>66</v>
      </c>
      <c r="I59">
        <v>108.99</v>
      </c>
    </row>
    <row r="60" spans="1:9" x14ac:dyDescent="0.25">
      <c r="A60">
        <v>58</v>
      </c>
      <c r="B60">
        <v>69</v>
      </c>
      <c r="C60">
        <v>124.6</v>
      </c>
      <c r="D60">
        <v>73</v>
      </c>
      <c r="E60">
        <v>156.59</v>
      </c>
      <c r="F60">
        <v>73</v>
      </c>
      <c r="G60">
        <v>163.6</v>
      </c>
      <c r="H60">
        <v>66</v>
      </c>
      <c r="I60">
        <v>108.44</v>
      </c>
    </row>
    <row r="61" spans="1:9" x14ac:dyDescent="0.25">
      <c r="A61">
        <v>59</v>
      </c>
      <c r="B61">
        <v>69</v>
      </c>
      <c r="C61">
        <v>126</v>
      </c>
      <c r="D61">
        <v>72</v>
      </c>
      <c r="E61">
        <v>154.47</v>
      </c>
      <c r="F61">
        <v>73</v>
      </c>
      <c r="G61">
        <v>149.47999999999999</v>
      </c>
      <c r="H61">
        <v>66</v>
      </c>
      <c r="I61">
        <v>111.99</v>
      </c>
    </row>
    <row r="62" spans="1:9" x14ac:dyDescent="0.25">
      <c r="A62">
        <v>60</v>
      </c>
      <c r="B62">
        <v>69</v>
      </c>
      <c r="C62">
        <v>144.6</v>
      </c>
      <c r="D62">
        <v>72</v>
      </c>
      <c r="E62">
        <v>135.82</v>
      </c>
      <c r="F62">
        <v>73</v>
      </c>
      <c r="G62">
        <v>155.66</v>
      </c>
      <c r="H62">
        <v>66</v>
      </c>
      <c r="I62">
        <v>116.5</v>
      </c>
    </row>
    <row r="63" spans="1:9" x14ac:dyDescent="0.25">
      <c r="A63">
        <v>61</v>
      </c>
      <c r="B63">
        <v>69</v>
      </c>
      <c r="C63">
        <v>129.36000000000001</v>
      </c>
      <c r="D63">
        <v>72</v>
      </c>
      <c r="E63">
        <v>155.03</v>
      </c>
      <c r="F63">
        <v>73</v>
      </c>
      <c r="G63">
        <v>164.5</v>
      </c>
      <c r="H63">
        <v>66</v>
      </c>
      <c r="I63">
        <v>110.44</v>
      </c>
    </row>
    <row r="64" spans="1:9" x14ac:dyDescent="0.25">
      <c r="A64">
        <v>62</v>
      </c>
      <c r="B64">
        <v>69</v>
      </c>
      <c r="C64">
        <v>121.78</v>
      </c>
      <c r="D64">
        <v>72</v>
      </c>
      <c r="E64">
        <v>137.76</v>
      </c>
      <c r="F64">
        <v>73</v>
      </c>
      <c r="G64">
        <v>166.09</v>
      </c>
      <c r="H64">
        <v>66</v>
      </c>
      <c r="I64">
        <v>107.27</v>
      </c>
    </row>
    <row r="65" spans="1:9" x14ac:dyDescent="0.25">
      <c r="A65">
        <v>63</v>
      </c>
      <c r="B65">
        <v>69</v>
      </c>
      <c r="C65">
        <v>128.72999999999999</v>
      </c>
      <c r="D65">
        <v>72</v>
      </c>
      <c r="E65">
        <v>136.79</v>
      </c>
      <c r="F65">
        <v>74</v>
      </c>
      <c r="G65">
        <v>162.66999999999999</v>
      </c>
      <c r="H65">
        <v>66</v>
      </c>
      <c r="I65">
        <v>114.56</v>
      </c>
    </row>
    <row r="66" spans="1:9" x14ac:dyDescent="0.25">
      <c r="A66">
        <v>64</v>
      </c>
      <c r="B66">
        <v>69</v>
      </c>
      <c r="C66">
        <v>131.19</v>
      </c>
      <c r="D66">
        <v>72</v>
      </c>
      <c r="E66">
        <v>141.22</v>
      </c>
      <c r="F66">
        <v>74</v>
      </c>
      <c r="G66">
        <v>167.61</v>
      </c>
      <c r="H66">
        <v>66</v>
      </c>
      <c r="I66">
        <v>114.02</v>
      </c>
    </row>
    <row r="67" spans="1:9" x14ac:dyDescent="0.25">
      <c r="A67">
        <v>65</v>
      </c>
      <c r="B67">
        <v>68</v>
      </c>
      <c r="C67">
        <v>105.77</v>
      </c>
      <c r="D67">
        <v>72</v>
      </c>
      <c r="E67">
        <v>143.62</v>
      </c>
      <c r="F67">
        <v>73</v>
      </c>
      <c r="G67">
        <v>166.49</v>
      </c>
      <c r="H67">
        <v>66</v>
      </c>
      <c r="I67">
        <v>113.37</v>
      </c>
    </row>
    <row r="68" spans="1:9" x14ac:dyDescent="0.25">
      <c r="A68">
        <v>66</v>
      </c>
      <c r="B68">
        <v>69</v>
      </c>
      <c r="C68">
        <v>127.26</v>
      </c>
      <c r="D68">
        <v>72</v>
      </c>
      <c r="E68">
        <v>139.09</v>
      </c>
      <c r="F68">
        <v>73</v>
      </c>
      <c r="G68">
        <v>162.21</v>
      </c>
      <c r="H68">
        <v>66</v>
      </c>
      <c r="I68">
        <v>98.01</v>
      </c>
    </row>
    <row r="69" spans="1:9" x14ac:dyDescent="0.25">
      <c r="A69">
        <v>67</v>
      </c>
      <c r="B69">
        <v>69</v>
      </c>
      <c r="C69">
        <v>107.83</v>
      </c>
      <c r="D69">
        <v>72</v>
      </c>
      <c r="E69">
        <v>157.63</v>
      </c>
      <c r="F69">
        <v>73</v>
      </c>
      <c r="G69">
        <v>166.37</v>
      </c>
      <c r="H69">
        <v>66</v>
      </c>
      <c r="I69">
        <v>122.69</v>
      </c>
    </row>
    <row r="70" spans="1:9" x14ac:dyDescent="0.25">
      <c r="A70">
        <v>68</v>
      </c>
      <c r="B70">
        <v>69</v>
      </c>
      <c r="C70">
        <v>118.22</v>
      </c>
      <c r="D70">
        <v>72</v>
      </c>
      <c r="E70">
        <v>159.19</v>
      </c>
      <c r="F70">
        <v>74</v>
      </c>
      <c r="G70">
        <v>151.69999999999999</v>
      </c>
      <c r="H70">
        <v>66</v>
      </c>
      <c r="I70">
        <v>108.58</v>
      </c>
    </row>
    <row r="71" spans="1:9" x14ac:dyDescent="0.25">
      <c r="A71">
        <v>69</v>
      </c>
      <c r="B71">
        <v>69</v>
      </c>
      <c r="C71">
        <v>130.24</v>
      </c>
      <c r="D71">
        <v>72</v>
      </c>
      <c r="E71">
        <v>137.38999999999999</v>
      </c>
      <c r="F71">
        <v>74</v>
      </c>
      <c r="G71">
        <v>164</v>
      </c>
      <c r="H71">
        <v>66</v>
      </c>
      <c r="I71">
        <v>122.51</v>
      </c>
    </row>
    <row r="72" spans="1:9" x14ac:dyDescent="0.25">
      <c r="A72">
        <v>70</v>
      </c>
      <c r="B72">
        <v>69</v>
      </c>
      <c r="C72">
        <v>126.93</v>
      </c>
      <c r="D72">
        <v>72</v>
      </c>
      <c r="E72">
        <v>151.71</v>
      </c>
      <c r="F72">
        <v>74</v>
      </c>
      <c r="G72">
        <v>151.78</v>
      </c>
      <c r="H72">
        <v>66</v>
      </c>
      <c r="I72">
        <v>104.17</v>
      </c>
    </row>
    <row r="73" spans="1:9" x14ac:dyDescent="0.25">
      <c r="A73">
        <v>71</v>
      </c>
      <c r="B73">
        <v>69</v>
      </c>
      <c r="C73">
        <v>121.58</v>
      </c>
      <c r="D73">
        <v>72</v>
      </c>
      <c r="E73">
        <v>151.43</v>
      </c>
      <c r="F73">
        <v>74</v>
      </c>
      <c r="G73">
        <v>156.6</v>
      </c>
      <c r="H73">
        <v>66</v>
      </c>
      <c r="I73">
        <v>97.84</v>
      </c>
    </row>
    <row r="74" spans="1:9" x14ac:dyDescent="0.25">
      <c r="A74">
        <v>72</v>
      </c>
      <c r="B74">
        <v>69</v>
      </c>
      <c r="C74">
        <v>123.46</v>
      </c>
      <c r="D74">
        <v>73</v>
      </c>
      <c r="E74">
        <v>151.54</v>
      </c>
      <c r="F74">
        <v>74</v>
      </c>
      <c r="G74">
        <v>167.81</v>
      </c>
      <c r="H74">
        <v>66</v>
      </c>
      <c r="I74">
        <v>111.89</v>
      </c>
    </row>
    <row r="75" spans="1:9" x14ac:dyDescent="0.25">
      <c r="A75">
        <v>73</v>
      </c>
      <c r="B75">
        <v>69</v>
      </c>
      <c r="C75">
        <v>125.34</v>
      </c>
      <c r="D75">
        <v>72</v>
      </c>
      <c r="E75">
        <v>138.88</v>
      </c>
      <c r="F75">
        <v>74</v>
      </c>
      <c r="G75">
        <v>167.48</v>
      </c>
      <c r="H75">
        <v>66</v>
      </c>
      <c r="I75">
        <v>116.18</v>
      </c>
    </row>
    <row r="76" spans="1:9" x14ac:dyDescent="0.25">
      <c r="A76">
        <v>74</v>
      </c>
      <c r="B76">
        <v>69</v>
      </c>
      <c r="C76">
        <v>118.5</v>
      </c>
      <c r="D76">
        <v>72</v>
      </c>
      <c r="E76">
        <v>157.59</v>
      </c>
      <c r="F76">
        <v>74</v>
      </c>
      <c r="G76">
        <v>165.36</v>
      </c>
      <c r="H76">
        <v>66</v>
      </c>
      <c r="I76">
        <v>97.53</v>
      </c>
    </row>
    <row r="77" spans="1:9" x14ac:dyDescent="0.25">
      <c r="A77">
        <v>75</v>
      </c>
      <c r="B77">
        <v>69</v>
      </c>
      <c r="C77">
        <v>110.33</v>
      </c>
      <c r="D77">
        <v>72</v>
      </c>
      <c r="E77">
        <v>137.97</v>
      </c>
      <c r="F77">
        <v>74</v>
      </c>
      <c r="G77">
        <v>170.76</v>
      </c>
      <c r="H77">
        <v>66</v>
      </c>
      <c r="I77">
        <v>122.23</v>
      </c>
    </row>
    <row r="78" spans="1:9" x14ac:dyDescent="0.25">
      <c r="A78">
        <v>76</v>
      </c>
      <c r="B78">
        <v>69</v>
      </c>
      <c r="C78">
        <v>120.13</v>
      </c>
      <c r="D78">
        <v>72</v>
      </c>
      <c r="E78">
        <v>163.13999999999999</v>
      </c>
      <c r="F78">
        <v>74</v>
      </c>
      <c r="G78">
        <v>153.43</v>
      </c>
      <c r="H78">
        <v>65</v>
      </c>
      <c r="I78">
        <v>86.13</v>
      </c>
    </row>
    <row r="79" spans="1:9" x14ac:dyDescent="0.25">
      <c r="A79">
        <v>77</v>
      </c>
      <c r="B79">
        <v>69</v>
      </c>
      <c r="C79">
        <v>136.97</v>
      </c>
      <c r="D79">
        <v>72</v>
      </c>
      <c r="E79">
        <v>142.84</v>
      </c>
      <c r="F79">
        <v>74</v>
      </c>
      <c r="G79">
        <v>156.38</v>
      </c>
      <c r="H79">
        <v>65</v>
      </c>
      <c r="I79">
        <v>89.67</v>
      </c>
    </row>
    <row r="80" spans="1:9" x14ac:dyDescent="0.25">
      <c r="A80">
        <v>78</v>
      </c>
      <c r="B80">
        <v>69</v>
      </c>
      <c r="C80">
        <v>123.56</v>
      </c>
      <c r="D80">
        <v>72</v>
      </c>
      <c r="E80">
        <v>141.69</v>
      </c>
      <c r="F80">
        <v>74</v>
      </c>
      <c r="G80">
        <v>169.06</v>
      </c>
      <c r="H80">
        <v>65</v>
      </c>
      <c r="I80">
        <v>112.85</v>
      </c>
    </row>
    <row r="81" spans="1:9" x14ac:dyDescent="0.25">
      <c r="A81">
        <v>79</v>
      </c>
      <c r="B81">
        <v>69</v>
      </c>
      <c r="C81">
        <v>115.94</v>
      </c>
      <c r="D81">
        <v>72</v>
      </c>
      <c r="E81">
        <v>156.06</v>
      </c>
      <c r="F81">
        <v>74</v>
      </c>
      <c r="G81">
        <v>164.13</v>
      </c>
      <c r="H81">
        <v>65</v>
      </c>
      <c r="I81">
        <v>90.49</v>
      </c>
    </row>
    <row r="82" spans="1:9" x14ac:dyDescent="0.25">
      <c r="A82">
        <v>80</v>
      </c>
      <c r="B82">
        <v>69</v>
      </c>
      <c r="C82">
        <v>105.21</v>
      </c>
      <c r="D82">
        <v>73</v>
      </c>
      <c r="E82">
        <v>150.55000000000001</v>
      </c>
      <c r="F82">
        <v>74</v>
      </c>
      <c r="G82">
        <v>151.33000000000001</v>
      </c>
      <c r="H82">
        <v>65</v>
      </c>
      <c r="I82">
        <v>89.98</v>
      </c>
    </row>
    <row r="83" spans="1:9" x14ac:dyDescent="0.25">
      <c r="A83">
        <v>81</v>
      </c>
      <c r="B83">
        <v>69</v>
      </c>
      <c r="C83">
        <v>126.84</v>
      </c>
      <c r="D83">
        <v>73</v>
      </c>
      <c r="E83">
        <v>149.66999999999999</v>
      </c>
      <c r="F83">
        <v>74</v>
      </c>
      <c r="G83">
        <v>157.62</v>
      </c>
      <c r="H83">
        <v>64</v>
      </c>
      <c r="I83">
        <v>89.26</v>
      </c>
    </row>
    <row r="84" spans="1:9" x14ac:dyDescent="0.25">
      <c r="A84">
        <v>82</v>
      </c>
      <c r="B84">
        <v>69</v>
      </c>
      <c r="C84">
        <v>112.59</v>
      </c>
      <c r="D84">
        <v>73</v>
      </c>
      <c r="E84">
        <v>166.11</v>
      </c>
      <c r="F84">
        <v>74</v>
      </c>
      <c r="G84">
        <v>170.09</v>
      </c>
      <c r="H84">
        <v>64</v>
      </c>
      <c r="I84">
        <v>99.69</v>
      </c>
    </row>
    <row r="85" spans="1:9" x14ac:dyDescent="0.25">
      <c r="A85">
        <v>83</v>
      </c>
      <c r="B85">
        <v>69</v>
      </c>
      <c r="C85">
        <v>130.24</v>
      </c>
      <c r="D85">
        <v>73</v>
      </c>
      <c r="E85">
        <v>152.87</v>
      </c>
      <c r="F85">
        <v>74</v>
      </c>
      <c r="G85">
        <v>156.11000000000001</v>
      </c>
      <c r="H85">
        <v>64</v>
      </c>
      <c r="I85">
        <v>79.22</v>
      </c>
    </row>
    <row r="86" spans="1:9" x14ac:dyDescent="0.25">
      <c r="A86">
        <v>84</v>
      </c>
      <c r="B86">
        <v>69</v>
      </c>
      <c r="C86">
        <v>128.36000000000001</v>
      </c>
      <c r="D86">
        <v>73</v>
      </c>
      <c r="E86">
        <v>161.84</v>
      </c>
      <c r="F86">
        <v>74</v>
      </c>
      <c r="G86">
        <v>157.94</v>
      </c>
      <c r="H86">
        <v>64</v>
      </c>
      <c r="I86">
        <v>74.28</v>
      </c>
    </row>
    <row r="87" spans="1:9" x14ac:dyDescent="0.25">
      <c r="A87">
        <v>85</v>
      </c>
      <c r="B87">
        <v>69</v>
      </c>
      <c r="C87">
        <v>125.42</v>
      </c>
      <c r="D87">
        <v>73</v>
      </c>
      <c r="E87">
        <v>149.68</v>
      </c>
      <c r="F87">
        <v>74</v>
      </c>
      <c r="G87">
        <v>162.56</v>
      </c>
      <c r="H87">
        <v>64</v>
      </c>
      <c r="I87">
        <v>87.87</v>
      </c>
    </row>
    <row r="88" spans="1:9" x14ac:dyDescent="0.25">
      <c r="A88">
        <v>86</v>
      </c>
      <c r="B88">
        <v>69</v>
      </c>
      <c r="C88">
        <v>125.63</v>
      </c>
      <c r="D88">
        <v>72</v>
      </c>
      <c r="E88">
        <v>131.19</v>
      </c>
      <c r="F88">
        <v>74</v>
      </c>
      <c r="G88">
        <v>155.76</v>
      </c>
      <c r="H88">
        <v>63</v>
      </c>
      <c r="I88">
        <v>91.46</v>
      </c>
    </row>
    <row r="89" spans="1:9" x14ac:dyDescent="0.25">
      <c r="A89">
        <v>87</v>
      </c>
      <c r="B89">
        <v>69</v>
      </c>
      <c r="C89">
        <v>139.87</v>
      </c>
      <c r="D89">
        <v>71</v>
      </c>
      <c r="E89">
        <v>123.87</v>
      </c>
      <c r="F89">
        <v>74</v>
      </c>
      <c r="G89">
        <v>150.25</v>
      </c>
      <c r="H89">
        <v>63</v>
      </c>
      <c r="I89">
        <v>83.87</v>
      </c>
    </row>
    <row r="90" spans="1:9" x14ac:dyDescent="0.25">
      <c r="A90">
        <v>88</v>
      </c>
      <c r="B90">
        <v>69</v>
      </c>
      <c r="C90">
        <v>124.05</v>
      </c>
      <c r="D90">
        <v>72</v>
      </c>
      <c r="E90">
        <v>167.02</v>
      </c>
      <c r="F90">
        <v>74</v>
      </c>
      <c r="G90">
        <v>167.85</v>
      </c>
      <c r="H90">
        <v>63</v>
      </c>
      <c r="I90">
        <v>78.41</v>
      </c>
    </row>
    <row r="91" spans="1:9" x14ac:dyDescent="0.25">
      <c r="A91">
        <v>89</v>
      </c>
      <c r="B91">
        <v>69</v>
      </c>
      <c r="C91">
        <v>125.02</v>
      </c>
      <c r="D91">
        <v>72</v>
      </c>
      <c r="E91">
        <v>154.16999999999999</v>
      </c>
      <c r="F91">
        <v>74</v>
      </c>
      <c r="G91">
        <v>150.41999999999999</v>
      </c>
      <c r="H91">
        <v>63</v>
      </c>
      <c r="I91">
        <v>102.18</v>
      </c>
    </row>
    <row r="92" spans="1:9" x14ac:dyDescent="0.25">
      <c r="A92">
        <v>90</v>
      </c>
      <c r="B92">
        <v>69</v>
      </c>
      <c r="C92">
        <v>122.94</v>
      </c>
      <c r="D92">
        <v>72</v>
      </c>
      <c r="E92">
        <v>149.74</v>
      </c>
      <c r="F92">
        <v>74</v>
      </c>
      <c r="G92">
        <v>163.16</v>
      </c>
      <c r="H92">
        <v>62</v>
      </c>
      <c r="I92">
        <v>73.75</v>
      </c>
    </row>
    <row r="93" spans="1:9" x14ac:dyDescent="0.25">
      <c r="A93">
        <v>91</v>
      </c>
      <c r="B93">
        <v>69</v>
      </c>
      <c r="C93">
        <v>109.05</v>
      </c>
      <c r="D93">
        <v>72</v>
      </c>
      <c r="E93">
        <v>144.13999999999999</v>
      </c>
      <c r="F93">
        <v>74</v>
      </c>
      <c r="G93">
        <v>166.92</v>
      </c>
      <c r="H93">
        <v>62</v>
      </c>
      <c r="I93">
        <v>79.39</v>
      </c>
    </row>
    <row r="94" spans="1:9" x14ac:dyDescent="0.25">
      <c r="A94">
        <v>92</v>
      </c>
      <c r="B94">
        <v>69</v>
      </c>
      <c r="C94">
        <v>121.12</v>
      </c>
      <c r="D94">
        <v>72</v>
      </c>
      <c r="E94">
        <v>142.11000000000001</v>
      </c>
      <c r="F94">
        <v>74</v>
      </c>
      <c r="G94">
        <v>154.01</v>
      </c>
      <c r="H94">
        <v>62</v>
      </c>
      <c r="I94">
        <v>83</v>
      </c>
    </row>
    <row r="95" spans="1:9" x14ac:dyDescent="0.25">
      <c r="A95">
        <v>93</v>
      </c>
      <c r="B95">
        <v>69</v>
      </c>
      <c r="C95">
        <v>123.81</v>
      </c>
      <c r="D95">
        <v>72</v>
      </c>
      <c r="E95">
        <v>141.32</v>
      </c>
      <c r="F95">
        <v>74</v>
      </c>
      <c r="G95">
        <v>160.66</v>
      </c>
      <c r="H95">
        <v>62</v>
      </c>
      <c r="I95">
        <v>79.42</v>
      </c>
    </row>
    <row r="96" spans="1:9" x14ac:dyDescent="0.25">
      <c r="A96">
        <v>94</v>
      </c>
      <c r="B96">
        <v>69</v>
      </c>
      <c r="C96">
        <v>109.79</v>
      </c>
      <c r="D96">
        <v>72</v>
      </c>
      <c r="E96">
        <v>133.16</v>
      </c>
      <c r="F96">
        <v>74</v>
      </c>
      <c r="G96">
        <v>151.4</v>
      </c>
      <c r="H96">
        <v>62</v>
      </c>
      <c r="I96">
        <v>81.64</v>
      </c>
    </row>
    <row r="97" spans="1:9" x14ac:dyDescent="0.25">
      <c r="A97">
        <v>95</v>
      </c>
      <c r="B97">
        <v>69</v>
      </c>
      <c r="C97">
        <v>121.77</v>
      </c>
      <c r="D97">
        <v>72</v>
      </c>
      <c r="E97">
        <v>150.78</v>
      </c>
      <c r="F97">
        <v>74</v>
      </c>
      <c r="G97">
        <v>161.63</v>
      </c>
      <c r="H97">
        <v>62</v>
      </c>
      <c r="I97">
        <v>78.900000000000006</v>
      </c>
    </row>
    <row r="98" spans="1:9" x14ac:dyDescent="0.25">
      <c r="A98">
        <v>96</v>
      </c>
      <c r="B98">
        <v>69</v>
      </c>
      <c r="C98">
        <v>119.04</v>
      </c>
      <c r="D98">
        <v>72</v>
      </c>
      <c r="E98">
        <v>143.13</v>
      </c>
      <c r="F98">
        <v>74</v>
      </c>
      <c r="G98">
        <v>165.44</v>
      </c>
      <c r="H98">
        <v>62</v>
      </c>
      <c r="I98">
        <v>75.14</v>
      </c>
    </row>
    <row r="99" spans="1:9" x14ac:dyDescent="0.25">
      <c r="A99">
        <v>97</v>
      </c>
      <c r="B99">
        <v>69</v>
      </c>
      <c r="C99">
        <v>132.5</v>
      </c>
      <c r="D99">
        <v>72</v>
      </c>
      <c r="E99">
        <v>155.16999999999999</v>
      </c>
      <c r="F99">
        <v>74</v>
      </c>
      <c r="G99">
        <v>168.71</v>
      </c>
      <c r="H99">
        <v>62</v>
      </c>
      <c r="I99">
        <v>77.53</v>
      </c>
    </row>
    <row r="100" spans="1:9" x14ac:dyDescent="0.25">
      <c r="A100">
        <v>98</v>
      </c>
      <c r="B100">
        <v>68</v>
      </c>
      <c r="C100">
        <v>126.89</v>
      </c>
      <c r="D100">
        <v>72</v>
      </c>
      <c r="E100">
        <v>140.41999999999999</v>
      </c>
      <c r="F100">
        <v>74</v>
      </c>
      <c r="G100">
        <v>166.06</v>
      </c>
      <c r="H100">
        <v>61</v>
      </c>
      <c r="I100">
        <v>79.53</v>
      </c>
    </row>
    <row r="101" spans="1:9" x14ac:dyDescent="0.25">
      <c r="A101">
        <v>99</v>
      </c>
      <c r="B101">
        <v>69</v>
      </c>
      <c r="C101">
        <v>127.17</v>
      </c>
      <c r="D101">
        <v>72</v>
      </c>
      <c r="E101">
        <v>158.13999999999999</v>
      </c>
      <c r="F101">
        <v>74</v>
      </c>
      <c r="G101">
        <v>151.78</v>
      </c>
      <c r="H101">
        <v>61</v>
      </c>
      <c r="I101">
        <v>74.52</v>
      </c>
    </row>
    <row r="102" spans="1:9" x14ac:dyDescent="0.25">
      <c r="A102">
        <v>100</v>
      </c>
      <c r="B102">
        <v>69</v>
      </c>
      <c r="C102">
        <v>126.99</v>
      </c>
      <c r="D102">
        <v>72</v>
      </c>
      <c r="E102">
        <v>143.6</v>
      </c>
      <c r="F102">
        <v>74</v>
      </c>
      <c r="G102">
        <v>150.13</v>
      </c>
      <c r="H102">
        <v>61</v>
      </c>
      <c r="I102">
        <v>80.17</v>
      </c>
    </row>
    <row r="103" spans="1:9" x14ac:dyDescent="0.25">
      <c r="A103">
        <v>101</v>
      </c>
      <c r="B103">
        <v>69</v>
      </c>
      <c r="C103">
        <v>119.94</v>
      </c>
      <c r="D103">
        <v>72</v>
      </c>
      <c r="E103">
        <v>151.16</v>
      </c>
      <c r="F103">
        <v>74</v>
      </c>
      <c r="G103">
        <v>171.19</v>
      </c>
      <c r="H103">
        <v>61</v>
      </c>
      <c r="I103">
        <v>72.84</v>
      </c>
    </row>
    <row r="104" spans="1:9" x14ac:dyDescent="0.25">
      <c r="A104">
        <v>102</v>
      </c>
      <c r="B104">
        <v>69</v>
      </c>
      <c r="C104">
        <v>119.81</v>
      </c>
      <c r="D104">
        <v>72</v>
      </c>
      <c r="E104">
        <v>160.53</v>
      </c>
      <c r="F104">
        <v>74</v>
      </c>
      <c r="G104">
        <v>173.8</v>
      </c>
      <c r="H104">
        <v>61</v>
      </c>
      <c r="I104">
        <v>79.739999999999995</v>
      </c>
    </row>
    <row r="105" spans="1:9" x14ac:dyDescent="0.25">
      <c r="A105">
        <v>103</v>
      </c>
      <c r="B105">
        <v>69</v>
      </c>
      <c r="C105">
        <v>109.25</v>
      </c>
      <c r="D105">
        <v>72</v>
      </c>
      <c r="E105">
        <v>142.6</v>
      </c>
      <c r="F105">
        <v>74</v>
      </c>
      <c r="G105">
        <v>171.99</v>
      </c>
      <c r="H105">
        <v>61</v>
      </c>
      <c r="I105">
        <v>81.52</v>
      </c>
    </row>
    <row r="106" spans="1:9" x14ac:dyDescent="0.25">
      <c r="A106">
        <v>104</v>
      </c>
      <c r="B106">
        <v>69</v>
      </c>
      <c r="C106">
        <v>126.47</v>
      </c>
      <c r="D106">
        <v>73</v>
      </c>
      <c r="E106">
        <v>168.93</v>
      </c>
      <c r="F106">
        <v>74</v>
      </c>
      <c r="G106">
        <v>156.68</v>
      </c>
      <c r="H106">
        <v>61</v>
      </c>
      <c r="I106">
        <v>78.709999999999994</v>
      </c>
    </row>
    <row r="107" spans="1:9" x14ac:dyDescent="0.25">
      <c r="A107">
        <v>105</v>
      </c>
      <c r="B107">
        <v>69</v>
      </c>
      <c r="C107">
        <v>135.49</v>
      </c>
      <c r="D107">
        <v>74</v>
      </c>
      <c r="E107">
        <v>181.02</v>
      </c>
      <c r="F107">
        <v>75</v>
      </c>
      <c r="G107">
        <v>172.82</v>
      </c>
      <c r="H107">
        <v>61</v>
      </c>
      <c r="I107">
        <v>73.22</v>
      </c>
    </row>
    <row r="108" spans="1:9" x14ac:dyDescent="0.25">
      <c r="A108">
        <v>106</v>
      </c>
      <c r="B108">
        <v>69</v>
      </c>
      <c r="C108">
        <v>101.55</v>
      </c>
      <c r="D108">
        <v>74</v>
      </c>
      <c r="E108">
        <v>165.27</v>
      </c>
      <c r="F108">
        <v>74</v>
      </c>
      <c r="G108">
        <v>162.21</v>
      </c>
      <c r="H108">
        <v>61</v>
      </c>
      <c r="I108">
        <v>80.81</v>
      </c>
    </row>
    <row r="109" spans="1:9" x14ac:dyDescent="0.25">
      <c r="A109">
        <v>107</v>
      </c>
      <c r="B109">
        <v>68</v>
      </c>
      <c r="C109">
        <v>115.5</v>
      </c>
      <c r="D109">
        <v>74</v>
      </c>
      <c r="E109">
        <v>178.38</v>
      </c>
      <c r="F109">
        <v>75</v>
      </c>
      <c r="G109">
        <v>173.39</v>
      </c>
      <c r="H109">
        <v>61</v>
      </c>
      <c r="I109">
        <v>84.1</v>
      </c>
    </row>
    <row r="110" spans="1:9" x14ac:dyDescent="0.25">
      <c r="A110">
        <v>108</v>
      </c>
      <c r="B110">
        <v>69</v>
      </c>
      <c r="C110">
        <v>124.83</v>
      </c>
      <c r="D110">
        <v>74</v>
      </c>
      <c r="E110">
        <v>179.26</v>
      </c>
      <c r="F110">
        <v>75</v>
      </c>
      <c r="G110">
        <v>156.62</v>
      </c>
      <c r="H110">
        <v>61</v>
      </c>
      <c r="I110">
        <v>73.92</v>
      </c>
    </row>
    <row r="111" spans="1:9" x14ac:dyDescent="0.25">
      <c r="A111">
        <v>109</v>
      </c>
      <c r="B111">
        <v>69</v>
      </c>
      <c r="C111">
        <v>122.1</v>
      </c>
      <c r="D111">
        <v>74</v>
      </c>
      <c r="E111">
        <v>167.72</v>
      </c>
      <c r="F111">
        <v>75</v>
      </c>
      <c r="G111">
        <v>166.14</v>
      </c>
      <c r="H111">
        <v>61</v>
      </c>
      <c r="I111">
        <v>79.34</v>
      </c>
    </row>
    <row r="112" spans="1:9" x14ac:dyDescent="0.25">
      <c r="A112">
        <v>110</v>
      </c>
      <c r="B112">
        <v>69</v>
      </c>
      <c r="C112">
        <v>135.41999999999999</v>
      </c>
      <c r="D112">
        <v>74</v>
      </c>
      <c r="E112">
        <v>183.14</v>
      </c>
      <c r="F112">
        <v>75</v>
      </c>
      <c r="G112">
        <v>172.83</v>
      </c>
      <c r="H112">
        <v>60</v>
      </c>
      <c r="I112">
        <v>75.17</v>
      </c>
    </row>
    <row r="113" spans="1:9" x14ac:dyDescent="0.25">
      <c r="A113">
        <v>111</v>
      </c>
      <c r="B113">
        <v>69</v>
      </c>
      <c r="C113">
        <v>125.59</v>
      </c>
      <c r="D113">
        <v>75</v>
      </c>
      <c r="E113">
        <v>172.1</v>
      </c>
      <c r="F113">
        <v>75</v>
      </c>
      <c r="G113">
        <v>154.88</v>
      </c>
      <c r="H113">
        <v>61</v>
      </c>
      <c r="I113">
        <v>86.92</v>
      </c>
    </row>
    <row r="114" spans="1:9" x14ac:dyDescent="0.25">
      <c r="A114">
        <v>112</v>
      </c>
      <c r="B114">
        <v>69</v>
      </c>
      <c r="C114">
        <v>120.73</v>
      </c>
      <c r="D114">
        <v>75</v>
      </c>
      <c r="E114">
        <v>158</v>
      </c>
      <c r="F114">
        <v>75</v>
      </c>
      <c r="G114">
        <v>155.46</v>
      </c>
      <c r="H114">
        <v>61</v>
      </c>
      <c r="I114">
        <v>88.3</v>
      </c>
    </row>
    <row r="115" spans="1:9" x14ac:dyDescent="0.25">
      <c r="A115">
        <v>113</v>
      </c>
      <c r="B115">
        <v>69</v>
      </c>
      <c r="C115">
        <v>118.7</v>
      </c>
      <c r="D115">
        <v>75</v>
      </c>
      <c r="E115">
        <v>165.63</v>
      </c>
      <c r="F115">
        <v>75</v>
      </c>
      <c r="G115">
        <v>171.41</v>
      </c>
      <c r="H115">
        <v>61</v>
      </c>
      <c r="I115">
        <v>84.81</v>
      </c>
    </row>
    <row r="116" spans="1:9" x14ac:dyDescent="0.25">
      <c r="A116">
        <v>114</v>
      </c>
      <c r="B116">
        <v>68</v>
      </c>
      <c r="C116">
        <v>115.03</v>
      </c>
      <c r="D116">
        <v>75</v>
      </c>
      <c r="E116">
        <v>171.5</v>
      </c>
      <c r="F116">
        <v>75</v>
      </c>
      <c r="G116">
        <v>154.47999999999999</v>
      </c>
      <c r="H116">
        <v>61</v>
      </c>
      <c r="I116">
        <v>77.11</v>
      </c>
    </row>
    <row r="117" spans="1:9" x14ac:dyDescent="0.25">
      <c r="A117">
        <v>115</v>
      </c>
      <c r="B117">
        <v>68</v>
      </c>
      <c r="C117">
        <v>122.08</v>
      </c>
      <c r="D117">
        <v>74</v>
      </c>
      <c r="E117">
        <v>156.88999999999999</v>
      </c>
      <c r="F117">
        <v>75</v>
      </c>
      <c r="G117">
        <v>159.46</v>
      </c>
      <c r="H117">
        <v>61</v>
      </c>
      <c r="I117">
        <v>73.69</v>
      </c>
    </row>
    <row r="118" spans="1:9" x14ac:dyDescent="0.25">
      <c r="A118">
        <v>116</v>
      </c>
      <c r="B118">
        <v>68</v>
      </c>
      <c r="C118">
        <v>120</v>
      </c>
      <c r="D118">
        <v>74</v>
      </c>
      <c r="E118">
        <v>167.77</v>
      </c>
      <c r="F118">
        <v>75</v>
      </c>
      <c r="G118">
        <v>172.19</v>
      </c>
      <c r="H118">
        <v>61</v>
      </c>
      <c r="I118">
        <v>77.66</v>
      </c>
    </row>
    <row r="119" spans="1:9" x14ac:dyDescent="0.25">
      <c r="A119">
        <v>117</v>
      </c>
      <c r="B119">
        <v>68</v>
      </c>
      <c r="C119">
        <v>119.25</v>
      </c>
      <c r="D119">
        <v>73</v>
      </c>
      <c r="E119">
        <v>155.47999999999999</v>
      </c>
      <c r="F119">
        <v>75</v>
      </c>
      <c r="G119">
        <v>166.81</v>
      </c>
      <c r="H119">
        <v>60</v>
      </c>
      <c r="I119">
        <v>86.09</v>
      </c>
    </row>
    <row r="120" spans="1:9" x14ac:dyDescent="0.25">
      <c r="A120">
        <v>118</v>
      </c>
      <c r="B120">
        <v>68</v>
      </c>
      <c r="C120">
        <v>117.56</v>
      </c>
      <c r="D120">
        <v>73</v>
      </c>
      <c r="E120">
        <v>137.01</v>
      </c>
      <c r="F120">
        <v>75</v>
      </c>
      <c r="G120">
        <v>165.54</v>
      </c>
      <c r="H120">
        <v>61</v>
      </c>
      <c r="I120">
        <v>83.11</v>
      </c>
    </row>
    <row r="121" spans="1:9" x14ac:dyDescent="0.25">
      <c r="A121">
        <v>119</v>
      </c>
      <c r="B121">
        <v>68</v>
      </c>
      <c r="C121">
        <v>118.95</v>
      </c>
      <c r="D121">
        <v>73</v>
      </c>
      <c r="E121">
        <v>140.87</v>
      </c>
      <c r="F121">
        <v>75</v>
      </c>
      <c r="G121">
        <v>174.18</v>
      </c>
      <c r="H121">
        <v>61</v>
      </c>
      <c r="I121">
        <v>78.58</v>
      </c>
    </row>
    <row r="122" spans="1:9" x14ac:dyDescent="0.25">
      <c r="A122">
        <v>120</v>
      </c>
      <c r="B122">
        <v>68</v>
      </c>
      <c r="C122">
        <v>123.95</v>
      </c>
      <c r="D122">
        <v>74</v>
      </c>
      <c r="E122">
        <v>175.55</v>
      </c>
      <c r="F122">
        <v>75</v>
      </c>
      <c r="G122">
        <v>159.63999999999999</v>
      </c>
      <c r="H122">
        <v>61</v>
      </c>
      <c r="I122">
        <v>89.08</v>
      </c>
    </row>
    <row r="123" spans="1:9" x14ac:dyDescent="0.25">
      <c r="A123">
        <v>121</v>
      </c>
      <c r="B123">
        <v>68</v>
      </c>
      <c r="C123">
        <v>126.14</v>
      </c>
      <c r="D123">
        <v>74</v>
      </c>
      <c r="E123">
        <v>148.97999999999999</v>
      </c>
      <c r="F123">
        <v>75</v>
      </c>
      <c r="G123">
        <v>171.29</v>
      </c>
      <c r="H123">
        <v>60</v>
      </c>
      <c r="I123">
        <v>84.63</v>
      </c>
    </row>
    <row r="124" spans="1:9" x14ac:dyDescent="0.25">
      <c r="A124">
        <v>122</v>
      </c>
      <c r="B124">
        <v>68</v>
      </c>
      <c r="C124">
        <v>123.42</v>
      </c>
      <c r="D124">
        <v>73</v>
      </c>
      <c r="E124">
        <v>141.88</v>
      </c>
      <c r="F124">
        <v>75</v>
      </c>
      <c r="G124">
        <v>168.07</v>
      </c>
      <c r="H124">
        <v>60</v>
      </c>
      <c r="I124">
        <v>80.58</v>
      </c>
    </row>
    <row r="125" spans="1:9" x14ac:dyDescent="0.25">
      <c r="A125">
        <v>123</v>
      </c>
      <c r="B125">
        <v>68</v>
      </c>
      <c r="C125">
        <v>106.75</v>
      </c>
      <c r="D125">
        <v>73</v>
      </c>
      <c r="E125">
        <v>160.36000000000001</v>
      </c>
      <c r="F125">
        <v>75</v>
      </c>
      <c r="G125">
        <v>168.1</v>
      </c>
      <c r="H125">
        <v>60</v>
      </c>
      <c r="I125">
        <v>87.34</v>
      </c>
    </row>
    <row r="126" spans="1:9" x14ac:dyDescent="0.25">
      <c r="A126">
        <v>124</v>
      </c>
      <c r="B126">
        <v>68</v>
      </c>
      <c r="C126">
        <v>119.23</v>
      </c>
      <c r="D126">
        <v>74</v>
      </c>
      <c r="E126">
        <v>160.05000000000001</v>
      </c>
      <c r="F126">
        <v>75</v>
      </c>
      <c r="G126">
        <v>173.54</v>
      </c>
      <c r="H126">
        <v>60</v>
      </c>
      <c r="I126">
        <v>77.959999999999994</v>
      </c>
    </row>
    <row r="127" spans="1:9" x14ac:dyDescent="0.25">
      <c r="A127">
        <v>125</v>
      </c>
      <c r="B127">
        <v>69</v>
      </c>
      <c r="C127">
        <v>108.12</v>
      </c>
      <c r="D127">
        <v>74</v>
      </c>
      <c r="E127">
        <v>175.9</v>
      </c>
      <c r="F127">
        <v>75</v>
      </c>
      <c r="G127">
        <v>156.99</v>
      </c>
      <c r="H127">
        <v>60</v>
      </c>
      <c r="I127">
        <v>84.34</v>
      </c>
    </row>
    <row r="128" spans="1:9" x14ac:dyDescent="0.25">
      <c r="A128">
        <v>126</v>
      </c>
      <c r="B128">
        <v>68</v>
      </c>
      <c r="C128">
        <v>133.4</v>
      </c>
      <c r="D128">
        <v>74</v>
      </c>
      <c r="E128">
        <v>160.24</v>
      </c>
      <c r="F128">
        <v>75</v>
      </c>
      <c r="G128">
        <v>170.58</v>
      </c>
      <c r="H128">
        <v>60</v>
      </c>
      <c r="I128">
        <v>82.3</v>
      </c>
    </row>
    <row r="129" spans="1:9" x14ac:dyDescent="0.25">
      <c r="A129">
        <v>127</v>
      </c>
      <c r="B129">
        <v>68</v>
      </c>
      <c r="C129">
        <v>121.16</v>
      </c>
      <c r="D129">
        <v>74</v>
      </c>
      <c r="E129">
        <v>147.81</v>
      </c>
      <c r="F129">
        <v>75</v>
      </c>
      <c r="G129">
        <v>173.68</v>
      </c>
      <c r="H129">
        <v>60</v>
      </c>
      <c r="I129">
        <v>78.790000000000006</v>
      </c>
    </row>
    <row r="130" spans="1:9" x14ac:dyDescent="0.25">
      <c r="A130">
        <v>128</v>
      </c>
      <c r="B130">
        <v>68</v>
      </c>
      <c r="C130">
        <v>124.91</v>
      </c>
      <c r="D130">
        <v>74</v>
      </c>
      <c r="E130">
        <v>145.11000000000001</v>
      </c>
      <c r="F130">
        <v>75</v>
      </c>
      <c r="G130">
        <v>155.76</v>
      </c>
      <c r="H130">
        <v>60</v>
      </c>
      <c r="I130">
        <v>75.25</v>
      </c>
    </row>
    <row r="131" spans="1:9" x14ac:dyDescent="0.25">
      <c r="A131">
        <v>129</v>
      </c>
      <c r="B131">
        <v>68</v>
      </c>
      <c r="C131">
        <v>122.78</v>
      </c>
      <c r="D131">
        <v>74</v>
      </c>
      <c r="E131">
        <v>155.18</v>
      </c>
      <c r="F131">
        <v>75</v>
      </c>
      <c r="G131">
        <v>172.52</v>
      </c>
      <c r="H131">
        <v>60</v>
      </c>
      <c r="I131">
        <v>79.73</v>
      </c>
    </row>
    <row r="132" spans="1:9" x14ac:dyDescent="0.25">
      <c r="A132">
        <v>130</v>
      </c>
      <c r="B132">
        <v>68</v>
      </c>
      <c r="C132">
        <v>112.75</v>
      </c>
      <c r="D132">
        <v>75</v>
      </c>
      <c r="E132">
        <v>174</v>
      </c>
      <c r="F132">
        <v>75</v>
      </c>
      <c r="G132">
        <v>156.35</v>
      </c>
      <c r="H132">
        <v>60</v>
      </c>
      <c r="I132">
        <v>78.36</v>
      </c>
    </row>
    <row r="133" spans="1:9" x14ac:dyDescent="0.25">
      <c r="A133">
        <v>131</v>
      </c>
      <c r="B133">
        <v>68</v>
      </c>
      <c r="C133">
        <v>119.17</v>
      </c>
      <c r="D133">
        <v>75</v>
      </c>
      <c r="E133">
        <v>161.94999999999999</v>
      </c>
      <c r="F133">
        <v>75</v>
      </c>
      <c r="G133">
        <v>154.34</v>
      </c>
      <c r="H133">
        <v>60</v>
      </c>
      <c r="I133">
        <v>79.59</v>
      </c>
    </row>
    <row r="134" spans="1:9" x14ac:dyDescent="0.25">
      <c r="A134">
        <v>132</v>
      </c>
      <c r="B134">
        <v>68</v>
      </c>
      <c r="C134">
        <v>133.22999999999999</v>
      </c>
      <c r="D134">
        <v>74</v>
      </c>
      <c r="E134">
        <v>144.53</v>
      </c>
      <c r="F134">
        <v>75</v>
      </c>
      <c r="G134">
        <v>170.42</v>
      </c>
      <c r="H134">
        <v>60</v>
      </c>
      <c r="I134">
        <v>82.14</v>
      </c>
    </row>
    <row r="135" spans="1:9" x14ac:dyDescent="0.25">
      <c r="A135">
        <v>133</v>
      </c>
      <c r="B135">
        <v>68</v>
      </c>
      <c r="C135">
        <v>123.2</v>
      </c>
      <c r="D135">
        <v>74</v>
      </c>
      <c r="E135">
        <v>160.51</v>
      </c>
      <c r="F135">
        <v>75</v>
      </c>
      <c r="G135">
        <v>173.29</v>
      </c>
      <c r="H135">
        <v>60</v>
      </c>
      <c r="I135">
        <v>77.510000000000005</v>
      </c>
    </row>
    <row r="136" spans="1:9" x14ac:dyDescent="0.25">
      <c r="A136">
        <v>134</v>
      </c>
      <c r="B136">
        <v>68</v>
      </c>
      <c r="C136">
        <v>134.07</v>
      </c>
      <c r="D136">
        <v>75</v>
      </c>
      <c r="E136">
        <v>180.53</v>
      </c>
      <c r="F136">
        <v>75</v>
      </c>
      <c r="G136">
        <v>167.06</v>
      </c>
      <c r="H136">
        <v>60</v>
      </c>
      <c r="I136">
        <v>76.819999999999993</v>
      </c>
    </row>
    <row r="137" spans="1:9" x14ac:dyDescent="0.25">
      <c r="A137">
        <v>135</v>
      </c>
      <c r="B137">
        <v>69</v>
      </c>
      <c r="C137">
        <v>132.83000000000001</v>
      </c>
      <c r="D137">
        <v>75</v>
      </c>
      <c r="E137">
        <v>167.1</v>
      </c>
      <c r="F137">
        <v>75</v>
      </c>
      <c r="G137">
        <v>168.27</v>
      </c>
      <c r="H137">
        <v>60</v>
      </c>
      <c r="I137">
        <v>83.62</v>
      </c>
    </row>
    <row r="138" spans="1:9" x14ac:dyDescent="0.25">
      <c r="A138">
        <v>136</v>
      </c>
      <c r="B138">
        <v>68</v>
      </c>
      <c r="C138">
        <v>121.62</v>
      </c>
      <c r="D138">
        <v>74</v>
      </c>
      <c r="E138">
        <v>167.19</v>
      </c>
      <c r="F138">
        <v>75</v>
      </c>
      <c r="G138">
        <v>174.78</v>
      </c>
      <c r="H138">
        <v>60</v>
      </c>
      <c r="I138">
        <v>75.14</v>
      </c>
    </row>
    <row r="139" spans="1:9" x14ac:dyDescent="0.25">
      <c r="A139">
        <v>137</v>
      </c>
      <c r="B139">
        <v>68</v>
      </c>
      <c r="C139">
        <v>136.12</v>
      </c>
      <c r="D139">
        <v>74</v>
      </c>
      <c r="E139">
        <v>159.69999999999999</v>
      </c>
      <c r="F139">
        <v>75</v>
      </c>
      <c r="G139">
        <v>154.07</v>
      </c>
      <c r="H139">
        <v>60</v>
      </c>
      <c r="I139">
        <v>81.41</v>
      </c>
    </row>
    <row r="145" spans="1:9" x14ac:dyDescent="0.25">
      <c r="A145" t="s">
        <v>7</v>
      </c>
      <c r="B145">
        <f t="shared" ref="B145:I145" si="0">AVERAGE(B3:B139)</f>
        <v>68.306569343065689</v>
      </c>
      <c r="C145">
        <f t="shared" si="0"/>
        <v>121.78605839416058</v>
      </c>
      <c r="D145">
        <f t="shared" si="0"/>
        <v>72.744525547445249</v>
      </c>
      <c r="E145">
        <f t="shared" si="0"/>
        <v>155.5821897810219</v>
      </c>
      <c r="F145">
        <f t="shared" si="0"/>
        <v>73.489051094890513</v>
      </c>
      <c r="G145">
        <f t="shared" si="0"/>
        <v>160.79810218978102</v>
      </c>
      <c r="H145">
        <f t="shared" si="0"/>
        <v>63.408759124087588</v>
      </c>
      <c r="I145">
        <f t="shared" si="0"/>
        <v>94.415036496350353</v>
      </c>
    </row>
    <row r="146" spans="1:9" x14ac:dyDescent="0.25">
      <c r="A146" t="s">
        <v>8</v>
      </c>
      <c r="B146">
        <f t="shared" ref="B146:I146" si="1">_xlfn.STDEV.P(B3:B139)</f>
        <v>0.66795300979464867</v>
      </c>
      <c r="C146">
        <f t="shared" si="1"/>
        <v>8.9207051337986361</v>
      </c>
      <c r="D146">
        <f t="shared" si="1"/>
        <v>1.2382539925545382</v>
      </c>
      <c r="E146">
        <f t="shared" si="1"/>
        <v>13.067235714544127</v>
      </c>
      <c r="F146">
        <f t="shared" si="1"/>
        <v>1.2563229181868736</v>
      </c>
      <c r="G146">
        <f t="shared" si="1"/>
        <v>9.3733224120720493</v>
      </c>
      <c r="H146">
        <f t="shared" si="1"/>
        <v>2.2557460918795549</v>
      </c>
      <c r="I146">
        <f t="shared" si="1"/>
        <v>14.42723282187132</v>
      </c>
    </row>
    <row r="147" spans="1:9" x14ac:dyDescent="0.25">
      <c r="A147" t="s">
        <v>10</v>
      </c>
      <c r="B147">
        <f t="shared" ref="B147:I147" si="2">MAX(B3:B139)</f>
        <v>69</v>
      </c>
      <c r="C147">
        <f t="shared" si="2"/>
        <v>144.6</v>
      </c>
      <c r="D147">
        <f t="shared" si="2"/>
        <v>75</v>
      </c>
      <c r="E147">
        <f t="shared" si="2"/>
        <v>183.14</v>
      </c>
      <c r="F147">
        <f t="shared" si="2"/>
        <v>75</v>
      </c>
      <c r="G147">
        <f t="shared" si="2"/>
        <v>181.94</v>
      </c>
      <c r="H147">
        <f t="shared" si="2"/>
        <v>66</v>
      </c>
      <c r="I147">
        <f t="shared" si="2"/>
        <v>122.69</v>
      </c>
    </row>
    <row r="148" spans="1:9" x14ac:dyDescent="0.25">
      <c r="A148" s="1" t="s">
        <v>9</v>
      </c>
      <c r="B148">
        <f t="shared" ref="B148:I148" si="3">VAR(B3:B139)</f>
        <v>0.44944182052383091</v>
      </c>
      <c r="C148">
        <f t="shared" si="3"/>
        <v>80.164119643623849</v>
      </c>
      <c r="D148">
        <f t="shared" si="3"/>
        <v>1.5445470158866459</v>
      </c>
      <c r="E148">
        <f t="shared" si="3"/>
        <v>172.00818340489477</v>
      </c>
      <c r="F148">
        <f t="shared" si="3"/>
        <v>1.5899527694289466</v>
      </c>
      <c r="G148">
        <f t="shared" si="3"/>
        <v>88.505196371833435</v>
      </c>
      <c r="H148">
        <f t="shared" si="3"/>
        <v>5.1258050665521635</v>
      </c>
      <c r="I148">
        <f t="shared" si="3"/>
        <v>209.6755251824849</v>
      </c>
    </row>
    <row r="149" spans="1:9" x14ac:dyDescent="0.25">
      <c r="A149" t="s">
        <v>11</v>
      </c>
      <c r="B149">
        <f>0.4*B145 + 0.3*(1 - B146) + 0.3*(1 - B147/100)</f>
        <v>27.515241834287881</v>
      </c>
      <c r="C149">
        <f t="shared" ref="C149:I149" si="4">0.4*C145 + 0.3*(1 - C146) + 0.3*(1 - C147/100)</f>
        <v>46.204411817524637</v>
      </c>
      <c r="D149">
        <f t="shared" si="4"/>
        <v>29.101334021211738</v>
      </c>
      <c r="E149">
        <f t="shared" si="4"/>
        <v>58.363285198045517</v>
      </c>
      <c r="F149">
        <f t="shared" si="4"/>
        <v>29.393723562500146</v>
      </c>
      <c r="G149">
        <f t="shared" si="4"/>
        <v>61.561424152290797</v>
      </c>
      <c r="H149">
        <f t="shared" si="4"/>
        <v>25.088779822071171</v>
      </c>
      <c r="I149">
        <f t="shared" si="4"/>
        <v>33.66977475197875</v>
      </c>
    </row>
    <row r="150" spans="1:9" x14ac:dyDescent="0.25">
      <c r="A150" t="s">
        <v>18</v>
      </c>
      <c r="B150" s="2">
        <f>SUM(B149,C149)</f>
        <v>73.719653651812521</v>
      </c>
      <c r="C150" s="2"/>
      <c r="D150" s="2">
        <f>SUM(D149,E149)</f>
        <v>87.464619219257258</v>
      </c>
      <c r="E150" s="2"/>
      <c r="F150" s="2">
        <f>SUM(F149,G149)</f>
        <v>90.95514771479094</v>
      </c>
      <c r="G150" s="2"/>
      <c r="H150" s="2">
        <f>SUM(H149,I149)</f>
        <v>58.758554574049924</v>
      </c>
      <c r="I150" s="2"/>
    </row>
  </sheetData>
  <mergeCells count="8">
    <mergeCell ref="H1:I1"/>
    <mergeCell ref="H150:I150"/>
    <mergeCell ref="B150:C150"/>
    <mergeCell ref="D150:E150"/>
    <mergeCell ref="F150:G150"/>
    <mergeCell ref="B1:C1"/>
    <mergeCell ref="D1:E1"/>
    <mergeCell ref="F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Final Table</vt:lpstr>
      <vt:lpstr>HTC Vive CPU score</vt:lpstr>
      <vt:lpstr>HTC Vive GPU score</vt:lpstr>
      <vt:lpstr>Valve Index CPU score </vt:lpstr>
      <vt:lpstr>Valve Index GPU score</vt:lpstr>
      <vt:lpstr>Quest 2 CPU score</vt:lpstr>
      <vt:lpstr>Quest 2 GPU score</vt:lpstr>
      <vt:lpstr>Quest 3 CPU score</vt:lpstr>
      <vt:lpstr>Quest 3 GPU score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akshay kishore</dc:creator>
  <cp:lastModifiedBy>Akshay Kishore</cp:lastModifiedBy>
  <dcterms:created xsi:type="dcterms:W3CDTF">2015-06-05T18:17:20Z</dcterms:created>
  <dcterms:modified xsi:type="dcterms:W3CDTF">2024-08-15T13:40:03Z</dcterms:modified>
</cp:coreProperties>
</file>